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0" windowWidth="17115" windowHeight="9165"/>
  </bookViews>
  <sheets>
    <sheet name="Занятые" sheetId="13" r:id="rId1"/>
    <sheet name="Безработные" sheetId="14" r:id="rId2"/>
    <sheet name="Не входящие в состав РС" sheetId="12" r:id="rId3"/>
  </sheets>
  <definedNames>
    <definedName name="_xlnm.Print_Area" localSheetId="1">Безработные!$A$1:$AH$32</definedName>
  </definedNames>
  <calcPr calcId="125725"/>
</workbook>
</file>

<file path=xl/calcChain.xml><?xml version="1.0" encoding="utf-8"?>
<calcChain xmlns="http://schemas.openxmlformats.org/spreadsheetml/2006/main">
  <c r="B28" i="14"/>
  <c r="C28"/>
  <c r="D28"/>
  <c r="E28"/>
  <c r="F28"/>
  <c r="G28"/>
  <c r="H28"/>
  <c r="I28"/>
  <c r="J28"/>
  <c r="K28"/>
  <c r="L28"/>
  <c r="M28"/>
</calcChain>
</file>

<file path=xl/sharedStrings.xml><?xml version="1.0" encoding="utf-8"?>
<sst xmlns="http://schemas.openxmlformats.org/spreadsheetml/2006/main" count="221" uniqueCount="28">
  <si>
    <t>Средний возраст, лет</t>
  </si>
  <si>
    <t>Тысяч человек</t>
  </si>
  <si>
    <t>всего</t>
  </si>
  <si>
    <t>муж-чины</t>
  </si>
  <si>
    <t>жен-щины</t>
  </si>
  <si>
    <t>20 – 29</t>
  </si>
  <si>
    <t>В процентах к итогу</t>
  </si>
  <si>
    <t>30 – 39</t>
  </si>
  <si>
    <t>40 – 49</t>
  </si>
  <si>
    <t>50 – 59</t>
  </si>
  <si>
    <t>70 и старше</t>
  </si>
  <si>
    <t>60 – 69</t>
  </si>
  <si>
    <t>15 – 19</t>
  </si>
  <si>
    <t>в том числе
  в возрасте, лет:</t>
  </si>
  <si>
    <t>Занятые – всего</t>
  </si>
  <si>
    <t>-</t>
  </si>
  <si>
    <t>Безработные – всего</t>
  </si>
  <si>
    <t>Лица, не входящие
  в состав рабочей
  силы – всего</t>
  </si>
  <si>
    <t>...</t>
  </si>
  <si>
    <r>
      <t>в трудоспособном
  возрасте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</si>
  <si>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2) </t>
    </r>
    <r>
      <rPr>
        <sz val="10"/>
        <color theme="1"/>
        <rFont val="Times New Roman"/>
        <family val="1"/>
        <charset val="204"/>
      </rPr>
      <t>До 2020 г. – мужчины в возрасте 16-59 лет, женщины – 16-54 лет (в 2019 г. не включены данные по мужчинам в возрасте 60-60,5 лет, женщинам в возрасте 55-55,5 лет); в 2020 г. – мужчины в возрасте 16-60 лет, женщины – в возрасте 16-55 лет; в 2021-2023 гг. – мужчины в возрасте 16-61,5 года, женщины – 16-56,5 года.</t>
    </r>
  </si>
  <si>
    <r>
      <t xml:space="preserve">2) </t>
    </r>
    <r>
      <rPr>
        <sz val="10"/>
        <color theme="1"/>
        <rFont val="Times New Roman"/>
        <family val="1"/>
        <charset val="204"/>
      </rPr>
      <t>До 2020 г. – мужчины в возрасте 16-59 лет, женщины – 16-54 лет (в 2019 г. не включены данные по мужчинам в возрасте 60-60,5 лет, женщинам в возрасте 55-55,5 лет); в 2020 г. – мужчины в возрасте 16-60 лет, женщины – в возрасте 16-55 лет; в 2021-2023 гг. – мужчины в возрасте 16-61,5 года, женщины – 16-56,5 года.</t>
    </r>
  </si>
  <si>
    <t>СТАТИСТИКА \ РЕГИОНАЛЬНАЯ СТАТИСТИКА \ КРАСНОЯРСКИЙ КРАЙ \ РЫНОК ТРУДА, ЗАНЯТОСТЬ И ЗАРАБОТНАЯ ПЛАТА \ ТРУДОВЫЕ РЕСУРСЫ \ ЗАНЯТОСТЬ И БЕЗРАБОТИЦА
Управление Федеральной службы государственной статистики по Красноярскому краю, Республике Хакасия и Республике Тыва
13.09.2024</t>
  </si>
  <si>
    <r>
      <t>Распределение численности занятого населения Красноярского края по возрастным группам</t>
    </r>
    <r>
      <rPr>
        <b/>
        <vertAlign val="superscript"/>
        <sz val="12"/>
        <color rgb="FF365F91"/>
        <rFont val="Arial"/>
        <family val="2"/>
        <charset val="204"/>
      </rPr>
      <t>1)</t>
    </r>
  </si>
  <si>
    <r>
      <t>Распределение численности безработных Красноярского края по возрастным группам</t>
    </r>
    <r>
      <rPr>
        <b/>
        <vertAlign val="superscript"/>
        <sz val="12"/>
        <color rgb="FF365F91"/>
        <rFont val="Arial"/>
        <family val="2"/>
        <charset val="204"/>
      </rPr>
      <t>1)</t>
    </r>
  </si>
  <si>
    <r>
      <t>Распределение численности лиц Красноярского края, не входящих в состав рабочей силы, по возрастным группам</t>
    </r>
    <r>
      <rPr>
        <b/>
        <vertAlign val="superscript"/>
        <sz val="12"/>
        <color rgb="FF365F91"/>
        <rFont val="Arial"/>
        <family val="2"/>
        <charset val="204"/>
      </rPr>
      <t xml:space="preserve">1) </t>
    </r>
  </si>
  <si>
    <t>(по данным выборочных обследований рабочей силы; за 2013-2022 гг. – данные пересчитаны с учетом итогов Всероссийской переписи населения 2020 г.)</t>
  </si>
  <si>
    <r>
      <rPr>
        <vertAlign val="superscript"/>
        <sz val="10"/>
        <color theme="1"/>
        <rFont val="Times New Roman"/>
        <family val="1"/>
        <charset val="204"/>
      </rPr>
      <t>1)</t>
    </r>
    <r>
      <rPr>
        <sz val="10"/>
        <color theme="1"/>
        <rFont val="Times New Roman"/>
        <family val="1"/>
        <charset val="204"/>
      </rPr>
      <t xml:space="preserve"> До 2017 г. население в возрасте 15-72 лет; с 2017 г. –  в возрасте 15 лет и старше.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</si>
</sst>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;[Red]\-#,##0;&quot;...&quot;"/>
    <numFmt numFmtId="166" formatCode="###0.0"/>
  </numFmts>
  <fonts count="15">
    <font>
      <sz val="11"/>
      <color theme="1"/>
      <name val="Calibri"/>
      <family val="2"/>
      <charset val="204"/>
      <scheme val="minor"/>
    </font>
    <font>
      <b/>
      <sz val="12"/>
      <color rgb="FF365F91"/>
      <name val="Arial"/>
      <family val="2"/>
      <charset val="204"/>
    </font>
    <font>
      <sz val="12"/>
      <color rgb="FF365F91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family val="2"/>
      <charset val="204"/>
    </font>
    <font>
      <i/>
      <sz val="10"/>
      <color theme="0" tint="-0.499984740745262"/>
      <name val="Times New Roman"/>
      <family val="1"/>
      <charset val="204"/>
    </font>
    <font>
      <b/>
      <vertAlign val="superscript"/>
      <sz val="12"/>
      <color rgb="FF365F91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double">
        <color theme="3" tint="0.39997558519241921"/>
      </left>
      <right style="double">
        <color theme="3" tint="0.39997558519241921"/>
      </right>
      <top style="double">
        <color theme="3" tint="0.39997558519241921"/>
      </top>
      <bottom style="double">
        <color theme="3" tint="0.39997558519241921"/>
      </bottom>
      <diagonal/>
    </border>
    <border>
      <left style="double">
        <color theme="3" tint="0.39997558519241921"/>
      </left>
      <right style="double">
        <color theme="3" tint="0.39997558519241921"/>
      </right>
      <top style="double">
        <color theme="3" tint="0.39997558519241921"/>
      </top>
      <bottom/>
      <diagonal/>
    </border>
    <border>
      <left style="double">
        <color theme="3" tint="0.39997558519241921"/>
      </left>
      <right/>
      <top style="double">
        <color theme="3" tint="0.39997558519241921"/>
      </top>
      <bottom/>
      <diagonal/>
    </border>
    <border>
      <left/>
      <right/>
      <top style="double">
        <color theme="3" tint="0.39997558519241921"/>
      </top>
      <bottom/>
      <diagonal/>
    </border>
    <border>
      <left/>
      <right style="double">
        <color theme="3" tint="0.39997558519241921"/>
      </right>
      <top style="double">
        <color theme="3" tint="0.39997558519241921"/>
      </top>
      <bottom/>
      <diagonal/>
    </border>
    <border>
      <left style="double">
        <color theme="3" tint="0.39997558519241921"/>
      </left>
      <right/>
      <top/>
      <bottom/>
      <diagonal/>
    </border>
    <border>
      <left/>
      <right style="double">
        <color theme="3" tint="0.39997558519241921"/>
      </right>
      <top/>
      <bottom/>
      <diagonal/>
    </border>
    <border>
      <left style="double">
        <color theme="3" tint="0.39997558519241921"/>
      </left>
      <right/>
      <top/>
      <bottom style="double">
        <color theme="3" tint="0.39997558519241921"/>
      </bottom>
      <diagonal/>
    </border>
    <border>
      <left/>
      <right/>
      <top/>
      <bottom style="double">
        <color theme="3" tint="0.39997558519241921"/>
      </bottom>
      <diagonal/>
    </border>
    <border>
      <left/>
      <right style="double">
        <color theme="3" tint="0.39997558519241921"/>
      </right>
      <top/>
      <bottom style="double">
        <color theme="3" tint="0.39997558519241921"/>
      </bottom>
      <diagonal/>
    </border>
    <border>
      <left style="double">
        <color theme="3" tint="0.39997558519241921"/>
      </left>
      <right style="double">
        <color theme="3" tint="0.39997558519241921"/>
      </right>
      <top style="double">
        <color theme="3" tint="0.39997558519241921"/>
      </top>
      <bottom style="double">
        <color theme="3" tint="0.39994506668294322"/>
      </bottom>
      <diagonal/>
    </border>
    <border>
      <left style="double">
        <color rgb="FF538DD5"/>
      </left>
      <right/>
      <top style="double">
        <color rgb="FF538DD5"/>
      </top>
      <bottom/>
      <diagonal/>
    </border>
    <border>
      <left/>
      <right/>
      <top style="double">
        <color rgb="FF538DD5"/>
      </top>
      <bottom/>
      <diagonal/>
    </border>
    <border>
      <left/>
      <right style="double">
        <color rgb="FF538DD5"/>
      </right>
      <top style="double">
        <color rgb="FF538DD5"/>
      </top>
      <bottom/>
      <diagonal/>
    </border>
    <border>
      <left style="double">
        <color rgb="FF538DD5"/>
      </left>
      <right/>
      <top/>
      <bottom/>
      <diagonal/>
    </border>
    <border>
      <left/>
      <right style="double">
        <color rgb="FF538DD5"/>
      </right>
      <top/>
      <bottom/>
      <diagonal/>
    </border>
    <border>
      <left style="double">
        <color rgb="FF538DD5"/>
      </left>
      <right/>
      <top/>
      <bottom style="double">
        <color rgb="FF538DD5"/>
      </bottom>
      <diagonal/>
    </border>
    <border>
      <left/>
      <right/>
      <top/>
      <bottom style="double">
        <color rgb="FF538DD5"/>
      </bottom>
      <diagonal/>
    </border>
    <border>
      <left/>
      <right style="double">
        <color rgb="FF538DD5"/>
      </right>
      <top/>
      <bottom style="double">
        <color rgb="FF538DD5"/>
      </bottom>
      <diagonal/>
    </border>
    <border>
      <left style="double">
        <color theme="3" tint="0.39997558519241921"/>
      </left>
      <right/>
      <top style="double">
        <color theme="3" tint="0.39997558519241921"/>
      </top>
      <bottom style="double">
        <color theme="3" tint="0.39997558519241921"/>
      </bottom>
      <diagonal/>
    </border>
    <border>
      <left/>
      <right style="double">
        <color theme="3" tint="0.39997558519241921"/>
      </right>
      <top style="double">
        <color theme="3" tint="0.39997558519241921"/>
      </top>
      <bottom style="double">
        <color theme="3" tint="0.39997558519241921"/>
      </bottom>
      <diagonal/>
    </border>
    <border>
      <left/>
      <right/>
      <top style="double">
        <color theme="3" tint="0.39997558519241921"/>
      </top>
      <bottom style="double">
        <color theme="3" tint="0.39997558519241921"/>
      </bottom>
      <diagonal/>
    </border>
  </borders>
  <cellStyleXfs count="4">
    <xf numFmtId="0" fontId="0" fillId="0" borderId="0"/>
    <xf numFmtId="0" fontId="3" fillId="0" borderId="0"/>
    <xf numFmtId="165" fontId="11" fillId="0" borderId="0" applyFont="0">
      <alignment vertical="top"/>
    </xf>
    <xf numFmtId="0" fontId="3" fillId="0" borderId="0"/>
  </cellStyleXfs>
  <cellXfs count="76">
    <xf numFmtId="0" fontId="0" fillId="0" borderId="0" xfId="0"/>
    <xf numFmtId="0" fontId="6" fillId="0" borderId="0" xfId="0" applyFont="1" applyBorder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164" fontId="6" fillId="0" borderId="0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wrapText="1"/>
    </xf>
    <xf numFmtId="164" fontId="8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top" wrapText="1" indent="1"/>
    </xf>
    <xf numFmtId="164" fontId="0" fillId="0" borderId="0" xfId="0" applyNumberFormat="1"/>
    <xf numFmtId="164" fontId="4" fillId="0" borderId="0" xfId="0" applyNumberFormat="1" applyFont="1" applyBorder="1" applyAlignment="1">
      <alignment horizontal="left" vertical="top" wrapText="1" indent="1"/>
    </xf>
    <xf numFmtId="0" fontId="0" fillId="0" borderId="0" xfId="0" applyBorder="1"/>
    <xf numFmtId="164" fontId="4" fillId="0" borderId="0" xfId="0" applyNumberFormat="1" applyFont="1" applyBorder="1"/>
    <xf numFmtId="164" fontId="6" fillId="0" borderId="0" xfId="0" applyNumberFormat="1" applyFont="1" applyBorder="1"/>
    <xf numFmtId="0" fontId="6" fillId="0" borderId="0" xfId="0" applyFont="1" applyBorder="1"/>
    <xf numFmtId="0" fontId="4" fillId="0" borderId="0" xfId="0" applyFont="1" applyBorder="1"/>
    <xf numFmtId="164" fontId="4" fillId="0" borderId="0" xfId="0" applyNumberFormat="1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wrapText="1"/>
    </xf>
    <xf numFmtId="164" fontId="0" fillId="0" borderId="0" xfId="0" applyNumberFormat="1" applyBorder="1"/>
    <xf numFmtId="0" fontId="0" fillId="0" borderId="7" xfId="0" applyBorder="1"/>
    <xf numFmtId="0" fontId="4" fillId="0" borderId="6" xfId="0" applyFont="1" applyBorder="1" applyAlignment="1">
      <alignment horizontal="left" wrapText="1" indent="1"/>
    </xf>
    <xf numFmtId="0" fontId="4" fillId="0" borderId="6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 indent="1"/>
    </xf>
    <xf numFmtId="164" fontId="4" fillId="0" borderId="9" xfId="0" applyNumberFormat="1" applyFont="1" applyBorder="1"/>
    <xf numFmtId="0" fontId="4" fillId="0" borderId="7" xfId="0" applyFont="1" applyBorder="1"/>
    <xf numFmtId="0" fontId="6" fillId="0" borderId="7" xfId="0" applyFont="1" applyBorder="1"/>
    <xf numFmtId="164" fontId="4" fillId="0" borderId="7" xfId="0" applyNumberFormat="1" applyFont="1" applyBorder="1"/>
    <xf numFmtId="164" fontId="6" fillId="0" borderId="7" xfId="0" applyNumberFormat="1" applyFont="1" applyBorder="1"/>
    <xf numFmtId="164" fontId="4" fillId="0" borderId="7" xfId="0" applyNumberFormat="1" applyFont="1" applyBorder="1" applyAlignment="1">
      <alignment horizontal="right"/>
    </xf>
    <xf numFmtId="164" fontId="4" fillId="0" borderId="10" xfId="0" applyNumberFormat="1" applyFont="1" applyBorder="1"/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wrapText="1"/>
    </xf>
    <xf numFmtId="0" fontId="6" fillId="0" borderId="15" xfId="0" applyFont="1" applyBorder="1" applyAlignment="1">
      <alignment horizontal="left" wrapText="1"/>
    </xf>
    <xf numFmtId="0" fontId="0" fillId="0" borderId="16" xfId="0" applyBorder="1"/>
    <xf numFmtId="0" fontId="4" fillId="0" borderId="15" xfId="0" applyFont="1" applyBorder="1" applyAlignment="1">
      <alignment horizontal="left" wrapText="1" indent="1"/>
    </xf>
    <xf numFmtId="0" fontId="4" fillId="0" borderId="15" xfId="0" applyFont="1" applyBorder="1" applyAlignment="1">
      <alignment horizontal="left" wrapText="1"/>
    </xf>
    <xf numFmtId="0" fontId="6" fillId="0" borderId="16" xfId="0" applyFont="1" applyFill="1" applyBorder="1" applyAlignment="1">
      <alignment horizontal="right" wrapText="1"/>
    </xf>
    <xf numFmtId="164" fontId="4" fillId="0" borderId="16" xfId="0" applyNumberFormat="1" applyFont="1" applyBorder="1"/>
    <xf numFmtId="0" fontId="4" fillId="0" borderId="17" xfId="0" applyFont="1" applyBorder="1" applyAlignment="1">
      <alignment horizontal="left" wrapText="1" indent="1"/>
    </xf>
    <xf numFmtId="164" fontId="4" fillId="0" borderId="18" xfId="0" applyNumberFormat="1" applyFont="1" applyBorder="1"/>
    <xf numFmtId="164" fontId="4" fillId="0" borderId="19" xfId="0" applyNumberFormat="1" applyFont="1" applyBorder="1"/>
    <xf numFmtId="164" fontId="6" fillId="0" borderId="16" xfId="0" applyNumberFormat="1" applyFont="1" applyBorder="1"/>
    <xf numFmtId="164" fontId="4" fillId="0" borderId="0" xfId="0" applyNumberFormat="1" applyFont="1" applyFill="1" applyBorder="1"/>
    <xf numFmtId="164" fontId="4" fillId="0" borderId="7" xfId="0" applyNumberFormat="1" applyFont="1" applyFill="1" applyBorder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164" fontId="0" fillId="0" borderId="0" xfId="0" applyNumberFormat="1"/>
    <xf numFmtId="164" fontId="0" fillId="0" borderId="0" xfId="0" applyNumberFormat="1"/>
    <xf numFmtId="164" fontId="0" fillId="0" borderId="0" xfId="0" applyNumberFormat="1"/>
    <xf numFmtId="164" fontId="0" fillId="0" borderId="0" xfId="0" applyNumberFormat="1"/>
    <xf numFmtId="166" fontId="14" fillId="0" borderId="0" xfId="3" applyNumberFormat="1" applyFont="1" applyFill="1" applyBorder="1" applyAlignment="1">
      <alignment horizontal="right"/>
    </xf>
    <xf numFmtId="164" fontId="0" fillId="0" borderId="0" xfId="0" applyNumberFormat="1"/>
    <xf numFmtId="164" fontId="0" fillId="0" borderId="0" xfId="0" applyNumberFormat="1"/>
    <xf numFmtId="166" fontId="14" fillId="0" borderId="0" xfId="3" applyNumberFormat="1" applyFont="1" applyFill="1" applyBorder="1" applyAlignment="1">
      <alignment horizontal="right"/>
    </xf>
    <xf numFmtId="0" fontId="9" fillId="0" borderId="0" xfId="0" applyFont="1" applyBorder="1" applyAlignment="1">
      <alignment horizontal="justify" wrapText="1"/>
    </xf>
    <xf numFmtId="0" fontId="12" fillId="0" borderId="0" xfId="0" applyFont="1" applyAlignment="1">
      <alignment horizontal="right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left"/>
    </xf>
    <xf numFmtId="0" fontId="4" fillId="2" borderId="2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2" borderId="11" xfId="0" applyFont="1" applyFill="1" applyBorder="1" applyAlignment="1">
      <alignment horizontal="center" vertical="top" wrapText="1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_Возраст до 2017_1" xfId="3"/>
    <cellStyle name="Тысяч человек" xfId="2"/>
  </cellStyles>
  <dxfs count="0"/>
  <tableStyles count="0" defaultTableStyle="TableStyleMedium9" defaultPivotStyle="PivotStyleLight16"/>
  <colors>
    <mruColors>
      <color rgb="FF538DD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3"/>
  <sheetViews>
    <sheetView tabSelected="1" view="pageBreakPreview" zoomScale="70" zoomScaleNormal="90" zoomScaleSheetLayoutView="70" workbookViewId="0">
      <selection sqref="A1:AH1"/>
    </sheetView>
  </sheetViews>
  <sheetFormatPr defaultRowHeight="15"/>
  <cols>
    <col min="1" max="1" width="22.5703125" customWidth="1"/>
    <col min="2" max="16" width="8.85546875" customWidth="1"/>
    <col min="17" max="17" width="7.85546875" customWidth="1"/>
    <col min="20" max="20" width="8.28515625" customWidth="1"/>
    <col min="21" max="22" width="9.28515625" bestFit="1" customWidth="1"/>
    <col min="23" max="23" width="8.7109375" customWidth="1"/>
    <col min="24" max="25" width="9.28515625" bestFit="1" customWidth="1"/>
    <col min="36" max="36" width="11.140625" bestFit="1" customWidth="1"/>
    <col min="37" max="38" width="10.140625" bestFit="1" customWidth="1"/>
  </cols>
  <sheetData>
    <row r="1" spans="1:34" ht="29.25" customHeight="1">
      <c r="A1" s="68" t="s">
        <v>23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</row>
    <row r="2" spans="1:34" ht="18" customHeight="1">
      <c r="A2" s="69" t="s">
        <v>26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</row>
    <row r="3" spans="1:34" ht="15.75" thickBot="1"/>
    <row r="4" spans="1:34" ht="22.5" customHeight="1" thickTop="1" thickBot="1">
      <c r="A4" s="62"/>
      <c r="B4" s="65">
        <v>2013</v>
      </c>
      <c r="C4" s="66"/>
      <c r="D4" s="67"/>
      <c r="E4" s="65">
        <v>2014</v>
      </c>
      <c r="F4" s="66"/>
      <c r="G4" s="67"/>
      <c r="H4" s="65">
        <v>2015</v>
      </c>
      <c r="I4" s="66"/>
      <c r="J4" s="67"/>
      <c r="K4" s="65">
        <v>2016</v>
      </c>
      <c r="L4" s="66"/>
      <c r="M4" s="67"/>
      <c r="N4" s="61">
        <v>2017</v>
      </c>
      <c r="O4" s="61"/>
      <c r="P4" s="61"/>
      <c r="Q4" s="61">
        <v>2018</v>
      </c>
      <c r="R4" s="61"/>
      <c r="S4" s="61"/>
      <c r="T4" s="61">
        <v>2019</v>
      </c>
      <c r="U4" s="61"/>
      <c r="V4" s="61"/>
      <c r="W4" s="61">
        <v>2020</v>
      </c>
      <c r="X4" s="61"/>
      <c r="Y4" s="61"/>
      <c r="Z4" s="61">
        <v>2021</v>
      </c>
      <c r="AA4" s="61"/>
      <c r="AB4" s="61"/>
      <c r="AC4" s="61">
        <v>2022</v>
      </c>
      <c r="AD4" s="61"/>
      <c r="AE4" s="61"/>
      <c r="AF4" s="61">
        <v>2023</v>
      </c>
      <c r="AG4" s="61"/>
      <c r="AH4" s="61"/>
    </row>
    <row r="5" spans="1:34" ht="33" thickTop="1" thickBot="1">
      <c r="A5" s="63"/>
      <c r="B5" s="15" t="s">
        <v>2</v>
      </c>
      <c r="C5" s="15" t="s">
        <v>3</v>
      </c>
      <c r="D5" s="15" t="s">
        <v>4</v>
      </c>
      <c r="E5" s="15" t="s">
        <v>2</v>
      </c>
      <c r="F5" s="15" t="s">
        <v>3</v>
      </c>
      <c r="G5" s="15" t="s">
        <v>4</v>
      </c>
      <c r="H5" s="15" t="s">
        <v>2</v>
      </c>
      <c r="I5" s="15" t="s">
        <v>3</v>
      </c>
      <c r="J5" s="15" t="s">
        <v>4</v>
      </c>
      <c r="K5" s="15" t="s">
        <v>2</v>
      </c>
      <c r="L5" s="15" t="s">
        <v>3</v>
      </c>
      <c r="M5" s="15" t="s">
        <v>4</v>
      </c>
      <c r="N5" s="15" t="s">
        <v>2</v>
      </c>
      <c r="O5" s="15" t="s">
        <v>3</v>
      </c>
      <c r="P5" s="15" t="s">
        <v>4</v>
      </c>
      <c r="Q5" s="15" t="s">
        <v>2</v>
      </c>
      <c r="R5" s="15" t="s">
        <v>3</v>
      </c>
      <c r="S5" s="15" t="s">
        <v>4</v>
      </c>
      <c r="T5" s="15" t="s">
        <v>2</v>
      </c>
      <c r="U5" s="15" t="s">
        <v>3</v>
      </c>
      <c r="V5" s="15" t="s">
        <v>4</v>
      </c>
      <c r="W5" s="15" t="s">
        <v>2</v>
      </c>
      <c r="X5" s="15" t="s">
        <v>3</v>
      </c>
      <c r="Y5" s="15" t="s">
        <v>4</v>
      </c>
      <c r="Z5" s="15" t="s">
        <v>2</v>
      </c>
      <c r="AA5" s="15" t="s">
        <v>3</v>
      </c>
      <c r="AB5" s="15" t="s">
        <v>4</v>
      </c>
      <c r="AC5" s="15" t="s">
        <v>2</v>
      </c>
      <c r="AD5" s="15" t="s">
        <v>3</v>
      </c>
      <c r="AE5" s="15" t="s">
        <v>4</v>
      </c>
      <c r="AF5" s="15" t="s">
        <v>2</v>
      </c>
      <c r="AG5" s="15" t="s">
        <v>3</v>
      </c>
      <c r="AH5" s="15" t="s">
        <v>4</v>
      </c>
    </row>
    <row r="6" spans="1:34" ht="16.5" thickTop="1">
      <c r="A6" s="55" t="s">
        <v>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7"/>
    </row>
    <row r="7" spans="1:34" ht="15.75">
      <c r="A7" s="16" t="s">
        <v>14</v>
      </c>
      <c r="B7" s="5">
        <v>1430.7758236055865</v>
      </c>
      <c r="C7" s="5">
        <v>725.9691791829166</v>
      </c>
      <c r="D7" s="5">
        <v>704.80664442266254</v>
      </c>
      <c r="E7" s="5">
        <v>1448.1896271330854</v>
      </c>
      <c r="F7" s="5">
        <v>734.6183108145832</v>
      </c>
      <c r="G7" s="5">
        <v>713.57131631848983</v>
      </c>
      <c r="H7" s="5">
        <v>1408.4758688739437</v>
      </c>
      <c r="I7" s="5">
        <v>721.79884216058815</v>
      </c>
      <c r="J7" s="5">
        <v>686.67702671333188</v>
      </c>
      <c r="K7" s="5">
        <v>1392.8127464861784</v>
      </c>
      <c r="L7" s="5">
        <v>714.323178225741</v>
      </c>
      <c r="M7" s="5">
        <v>678.48956826041206</v>
      </c>
      <c r="N7" s="5">
        <v>1412.4659863292691</v>
      </c>
      <c r="O7" s="5">
        <v>720.04089072173076</v>
      </c>
      <c r="P7" s="5">
        <v>692.42509560749545</v>
      </c>
      <c r="Q7" s="3">
        <v>1422.0070397516963</v>
      </c>
      <c r="R7" s="3">
        <v>727.96839495075051</v>
      </c>
      <c r="S7" s="3">
        <v>694.03864480092375</v>
      </c>
      <c r="T7" s="11">
        <v>1415.122036915649</v>
      </c>
      <c r="U7" s="11">
        <v>725.55366925449073</v>
      </c>
      <c r="V7" s="11">
        <v>689.5683676610829</v>
      </c>
      <c r="W7" s="11">
        <v>1372.0183834940053</v>
      </c>
      <c r="X7" s="11">
        <v>699.88609711091044</v>
      </c>
      <c r="Y7" s="11">
        <v>672.13228638308556</v>
      </c>
      <c r="Z7" s="11">
        <v>1409.2197338174469</v>
      </c>
      <c r="AA7" s="11">
        <v>714.29652234631931</v>
      </c>
      <c r="AB7" s="11">
        <v>694.92321147109067</v>
      </c>
      <c r="AC7" s="11">
        <v>1370.05170588544</v>
      </c>
      <c r="AD7" s="11">
        <v>697.28053089596665</v>
      </c>
      <c r="AE7" s="11">
        <v>672.77117498947496</v>
      </c>
      <c r="AF7" s="11">
        <v>1394.6073253720333</v>
      </c>
      <c r="AG7" s="11">
        <v>712.30242927508334</v>
      </c>
      <c r="AH7" s="26">
        <v>682.30489609694996</v>
      </c>
    </row>
    <row r="8" spans="1:34" ht="31.5">
      <c r="A8" s="19" t="s">
        <v>13</v>
      </c>
      <c r="B8" s="45"/>
      <c r="C8" s="45"/>
      <c r="D8" s="45"/>
      <c r="E8" s="4"/>
      <c r="F8" s="4"/>
      <c r="G8" s="4"/>
      <c r="H8" s="4"/>
      <c r="I8" s="4"/>
      <c r="J8" s="4"/>
      <c r="K8" s="4"/>
      <c r="L8" s="4"/>
      <c r="M8" s="4"/>
      <c r="N8" s="8"/>
      <c r="O8" s="8"/>
      <c r="P8" s="8"/>
      <c r="Q8" s="3"/>
      <c r="R8" s="3"/>
      <c r="S8" s="3"/>
      <c r="T8" s="10"/>
      <c r="U8" s="10"/>
      <c r="V8" s="10"/>
      <c r="W8" s="10"/>
      <c r="X8" s="10"/>
      <c r="Y8" s="10"/>
      <c r="Z8" s="17"/>
      <c r="AA8" s="17"/>
      <c r="AB8" s="9"/>
      <c r="AC8" s="17"/>
      <c r="AD8" s="17"/>
      <c r="AE8" s="9"/>
      <c r="AF8" s="17"/>
      <c r="AG8" s="17"/>
      <c r="AH8" s="18"/>
    </row>
    <row r="9" spans="1:34" ht="15.75">
      <c r="A9" s="19" t="s">
        <v>12</v>
      </c>
      <c r="B9" s="4">
        <v>10.398726596416672</v>
      </c>
      <c r="C9" s="4">
        <v>5.4268388170833344</v>
      </c>
      <c r="D9" s="4">
        <v>4.97188777933333</v>
      </c>
      <c r="E9" s="4">
        <v>8.7928323455833244</v>
      </c>
      <c r="F9" s="4">
        <v>4.8673769321666693</v>
      </c>
      <c r="G9" s="4">
        <v>3.9254554134166653</v>
      </c>
      <c r="H9" s="4">
        <v>8.3797085811666641</v>
      </c>
      <c r="I9" s="4">
        <v>5.1266599892499976</v>
      </c>
      <c r="J9" s="4">
        <v>3.253048591916667</v>
      </c>
      <c r="K9" s="4">
        <v>9.0942593319166676</v>
      </c>
      <c r="L9" s="4">
        <v>5.2667650169166649</v>
      </c>
      <c r="M9" s="4">
        <v>3.827494315</v>
      </c>
      <c r="N9" s="4">
        <v>9.4504265147499993</v>
      </c>
      <c r="O9" s="4">
        <v>5.5901386131666637</v>
      </c>
      <c r="P9" s="4">
        <v>3.8602879015833316</v>
      </c>
      <c r="Q9" s="2">
        <v>8.7419048770833374</v>
      </c>
      <c r="R9" s="2">
        <v>5.4221942533333323</v>
      </c>
      <c r="S9" s="2">
        <v>3.3197106237499976</v>
      </c>
      <c r="T9" s="10">
        <v>7.4507525250000066</v>
      </c>
      <c r="U9" s="10">
        <v>4.8960269017500018</v>
      </c>
      <c r="V9" s="10">
        <v>2.5547256232499995</v>
      </c>
      <c r="W9" s="10">
        <v>7.1802997711666672</v>
      </c>
      <c r="X9" s="10">
        <v>4.0236067176666701</v>
      </c>
      <c r="Y9" s="10">
        <v>3.1566930534999997</v>
      </c>
      <c r="Z9" s="10">
        <v>5.1261429373333343</v>
      </c>
      <c r="AA9" s="10">
        <v>3.0162640547499988</v>
      </c>
      <c r="AB9" s="10">
        <v>2.1098788825833337</v>
      </c>
      <c r="AC9" s="10">
        <v>6.2903053726083336</v>
      </c>
      <c r="AD9" s="10">
        <v>4.2336221601416675</v>
      </c>
      <c r="AE9" s="10">
        <v>2.056683212466667</v>
      </c>
      <c r="AF9" s="10">
        <v>6.9805078760916661</v>
      </c>
      <c r="AG9" s="10">
        <v>4.5088646326083337</v>
      </c>
      <c r="AH9" s="25">
        <v>2.4716432434833333</v>
      </c>
    </row>
    <row r="10" spans="1:34" ht="15.75">
      <c r="A10" s="19" t="s">
        <v>5</v>
      </c>
      <c r="B10" s="4">
        <v>358.87307823558365</v>
      </c>
      <c r="C10" s="4">
        <v>194.44227797166613</v>
      </c>
      <c r="D10" s="4">
        <v>164.4308002639182</v>
      </c>
      <c r="E10" s="4">
        <v>351.57203522425522</v>
      </c>
      <c r="F10" s="4">
        <v>191.54761139441464</v>
      </c>
      <c r="G10" s="4">
        <v>160.0244238298346</v>
      </c>
      <c r="H10" s="4">
        <v>324.91140473191268</v>
      </c>
      <c r="I10" s="4">
        <v>179.88661698666587</v>
      </c>
      <c r="J10" s="4">
        <v>145.02478774525002</v>
      </c>
      <c r="K10" s="4">
        <v>315.08260720016716</v>
      </c>
      <c r="L10" s="4">
        <v>176.04737843758321</v>
      </c>
      <c r="M10" s="4">
        <v>139.0352287625837</v>
      </c>
      <c r="N10" s="4">
        <v>306.61352775008402</v>
      </c>
      <c r="O10" s="4">
        <v>165.89466210133546</v>
      </c>
      <c r="P10" s="4">
        <v>140.71886564874998</v>
      </c>
      <c r="Q10" s="2">
        <v>293.86005843408356</v>
      </c>
      <c r="R10" s="2">
        <v>161.77804252533406</v>
      </c>
      <c r="S10" s="2">
        <v>132.08201590874961</v>
      </c>
      <c r="T10" s="10">
        <v>278.01433873366722</v>
      </c>
      <c r="U10" s="10">
        <v>153.55116260616643</v>
      </c>
      <c r="V10" s="10">
        <v>124.46317612749999</v>
      </c>
      <c r="W10" s="10">
        <v>252.2417068241673</v>
      </c>
      <c r="X10" s="10">
        <v>139.21878327474988</v>
      </c>
      <c r="Y10" s="10">
        <v>113.02292354941717</v>
      </c>
      <c r="Z10" s="10">
        <v>238.23575892916671</v>
      </c>
      <c r="AA10" s="10">
        <v>128.96117099533365</v>
      </c>
      <c r="AB10" s="10">
        <v>109.27458793383367</v>
      </c>
      <c r="AC10" s="10">
        <v>205.24279705984165</v>
      </c>
      <c r="AD10" s="10">
        <v>113.68400119599167</v>
      </c>
      <c r="AE10" s="10">
        <v>91.558795863849994</v>
      </c>
      <c r="AF10" s="10">
        <v>200.68579436048333</v>
      </c>
      <c r="AG10" s="10">
        <v>110.79517303046667</v>
      </c>
      <c r="AH10" s="25">
        <v>89.890621330016671</v>
      </c>
    </row>
    <row r="11" spans="1:34" ht="15.75">
      <c r="A11" s="19" t="s">
        <v>7</v>
      </c>
      <c r="B11" s="4">
        <v>382.72432095158433</v>
      </c>
      <c r="C11" s="4">
        <v>195.41641450900261</v>
      </c>
      <c r="D11" s="4">
        <v>187.30790644258389</v>
      </c>
      <c r="E11" s="4">
        <v>390.42617087149688</v>
      </c>
      <c r="F11" s="4">
        <v>200.97646497441684</v>
      </c>
      <c r="G11" s="4">
        <v>189.44970589708342</v>
      </c>
      <c r="H11" s="4">
        <v>396.91289252201182</v>
      </c>
      <c r="I11" s="4">
        <v>204.86383538608007</v>
      </c>
      <c r="J11" s="4">
        <v>192.04905713591847</v>
      </c>
      <c r="K11" s="4">
        <v>404.79496916182762</v>
      </c>
      <c r="L11" s="4">
        <v>208.99616000525145</v>
      </c>
      <c r="M11" s="4">
        <v>195.79880915658345</v>
      </c>
      <c r="N11" s="4">
        <v>420.84760819758532</v>
      </c>
      <c r="O11" s="4">
        <v>218.10190268200182</v>
      </c>
      <c r="P11" s="4">
        <v>202.74570551558264</v>
      </c>
      <c r="Q11" s="2">
        <v>436.15678197966906</v>
      </c>
      <c r="R11" s="2">
        <v>224.55538865649879</v>
      </c>
      <c r="S11" s="2">
        <v>211.60139332316842</v>
      </c>
      <c r="T11" s="10">
        <v>432.05786107074999</v>
      </c>
      <c r="U11" s="10">
        <v>223.7820049923356</v>
      </c>
      <c r="V11" s="10">
        <v>208.27585607841544</v>
      </c>
      <c r="W11" s="10">
        <v>413.39294238675376</v>
      </c>
      <c r="X11" s="10">
        <v>217.50041638975</v>
      </c>
      <c r="Y11" s="10">
        <v>195.89252599700171</v>
      </c>
      <c r="Z11" s="10">
        <v>441.96103454991919</v>
      </c>
      <c r="AA11" s="10">
        <v>228.39868589383323</v>
      </c>
      <c r="AB11" s="10">
        <v>213.56234865608386</v>
      </c>
      <c r="AC11" s="10">
        <v>431.84785437219165</v>
      </c>
      <c r="AD11" s="10">
        <v>223.26958301232497</v>
      </c>
      <c r="AE11" s="10">
        <v>208.57827135986668</v>
      </c>
      <c r="AF11" s="10">
        <v>434.72645570229162</v>
      </c>
      <c r="AG11" s="10">
        <v>228.56822086846665</v>
      </c>
      <c r="AH11" s="25">
        <v>206.15823483382499</v>
      </c>
    </row>
    <row r="12" spans="1:34" ht="15.75">
      <c r="A12" s="19" t="s">
        <v>8</v>
      </c>
      <c r="B12" s="4">
        <v>331.84472422283483</v>
      </c>
      <c r="C12" s="4">
        <v>160.56910332699931</v>
      </c>
      <c r="D12" s="4">
        <v>171.2756208958325</v>
      </c>
      <c r="E12" s="4">
        <v>333.38859597175224</v>
      </c>
      <c r="F12" s="4">
        <v>161.22082272191577</v>
      </c>
      <c r="G12" s="4">
        <v>172.16777324983337</v>
      </c>
      <c r="H12" s="4">
        <v>324.45006592441371</v>
      </c>
      <c r="I12" s="4">
        <v>157.74131153774744</v>
      </c>
      <c r="J12" s="4">
        <v>166.70875438666636</v>
      </c>
      <c r="K12" s="4">
        <v>324.37620259767061</v>
      </c>
      <c r="L12" s="4">
        <v>156.68970274925027</v>
      </c>
      <c r="M12" s="4">
        <v>167.68649984841571</v>
      </c>
      <c r="N12" s="4">
        <v>334.63843886850464</v>
      </c>
      <c r="O12" s="4">
        <v>163.06344821591679</v>
      </c>
      <c r="P12" s="4">
        <v>171.57499065258301</v>
      </c>
      <c r="Q12" s="2">
        <v>347.47553664133017</v>
      </c>
      <c r="R12" s="2">
        <v>166.93758643308189</v>
      </c>
      <c r="S12" s="2">
        <v>180.53795020825001</v>
      </c>
      <c r="T12" s="10">
        <v>349.77983885008234</v>
      </c>
      <c r="U12" s="10">
        <v>171.59806464674926</v>
      </c>
      <c r="V12" s="10">
        <v>178.18177420333276</v>
      </c>
      <c r="W12" s="10">
        <v>349.09796320875506</v>
      </c>
      <c r="X12" s="10">
        <v>168.8679310201664</v>
      </c>
      <c r="Y12" s="10">
        <v>180.23003218858483</v>
      </c>
      <c r="Z12" s="10">
        <v>364.62496364691947</v>
      </c>
      <c r="AA12" s="10">
        <v>175.12602943958251</v>
      </c>
      <c r="AB12" s="10">
        <v>189.49893420733207</v>
      </c>
      <c r="AC12" s="10">
        <v>370.66084221904998</v>
      </c>
      <c r="AD12" s="10">
        <v>178.89657165203334</v>
      </c>
      <c r="AE12" s="10">
        <v>191.76427056701664</v>
      </c>
      <c r="AF12" s="10">
        <v>379.07627858584169</v>
      </c>
      <c r="AG12" s="10">
        <v>184.52050422292498</v>
      </c>
      <c r="AH12" s="25">
        <v>194.55577436291665</v>
      </c>
    </row>
    <row r="13" spans="1:34" ht="15.75">
      <c r="A13" s="19" t="s">
        <v>9</v>
      </c>
      <c r="B13" s="4">
        <v>294.51298595883247</v>
      </c>
      <c r="C13" s="4">
        <v>146.9125983090002</v>
      </c>
      <c r="D13" s="4">
        <v>147.60038764983332</v>
      </c>
      <c r="E13" s="4">
        <v>304.28939746224933</v>
      </c>
      <c r="F13" s="4">
        <v>149.41291778650032</v>
      </c>
      <c r="G13" s="4">
        <v>154.8764796757502</v>
      </c>
      <c r="H13" s="4">
        <v>286.74296323850416</v>
      </c>
      <c r="I13" s="4">
        <v>143.4644733340831</v>
      </c>
      <c r="J13" s="4">
        <v>143.2784899044166</v>
      </c>
      <c r="K13" s="4">
        <v>274.76031429183172</v>
      </c>
      <c r="L13" s="4">
        <v>137.73638278491705</v>
      </c>
      <c r="M13" s="4">
        <v>137.02393150691739</v>
      </c>
      <c r="N13" s="4">
        <v>268.46707750624915</v>
      </c>
      <c r="O13" s="4">
        <v>134.51859105216678</v>
      </c>
      <c r="P13" s="4">
        <v>133.94848645408371</v>
      </c>
      <c r="Q13" s="2">
        <v>274.29366471616805</v>
      </c>
      <c r="R13" s="2">
        <v>140.91391652558363</v>
      </c>
      <c r="S13" s="2">
        <v>133.37974819058428</v>
      </c>
      <c r="T13" s="10">
        <v>273.1166156236668</v>
      </c>
      <c r="U13" s="10">
        <v>135.31687536858405</v>
      </c>
      <c r="V13" s="10">
        <v>137.79974025508261</v>
      </c>
      <c r="W13" s="10">
        <v>262.62639927333396</v>
      </c>
      <c r="X13" s="10">
        <v>129.35915908541784</v>
      </c>
      <c r="Y13" s="10">
        <v>133.26724018791634</v>
      </c>
      <c r="Z13" s="10">
        <v>263.6589300612506</v>
      </c>
      <c r="AA13" s="10">
        <v>130.07243943474998</v>
      </c>
      <c r="AB13" s="10">
        <v>133.58649062649957</v>
      </c>
      <c r="AC13" s="10">
        <v>265.0259056301</v>
      </c>
      <c r="AD13" s="10">
        <v>130.30827244969166</v>
      </c>
      <c r="AE13" s="10">
        <v>134.71763318040834</v>
      </c>
      <c r="AF13" s="10">
        <v>273.60751367075829</v>
      </c>
      <c r="AG13" s="10">
        <v>133.3585838983833</v>
      </c>
      <c r="AH13" s="25">
        <v>140.24892977237499</v>
      </c>
    </row>
    <row r="14" spans="1:34" ht="15.75">
      <c r="A14" s="19" t="s">
        <v>11</v>
      </c>
      <c r="B14" s="4">
        <v>49.69927805775</v>
      </c>
      <c r="C14" s="4">
        <v>22.223226340666663</v>
      </c>
      <c r="D14" s="4">
        <v>27.476051717083344</v>
      </c>
      <c r="E14" s="4">
        <v>57.806495394416693</v>
      </c>
      <c r="F14" s="4">
        <v>26.001221280000003</v>
      </c>
      <c r="G14" s="4">
        <v>31.805274114416665</v>
      </c>
      <c r="H14" s="4">
        <v>65.019869221083297</v>
      </c>
      <c r="I14" s="4">
        <v>29.89866087041667</v>
      </c>
      <c r="J14" s="4">
        <v>35.121208350666656</v>
      </c>
      <c r="K14" s="4">
        <v>62.908461648333343</v>
      </c>
      <c r="L14" s="4">
        <v>28.711067151666676</v>
      </c>
      <c r="M14" s="4">
        <v>34.197394496666675</v>
      </c>
      <c r="N14" s="4">
        <v>67.642856191833303</v>
      </c>
      <c r="O14" s="4">
        <v>31.101211403416688</v>
      </c>
      <c r="P14" s="4">
        <v>36.541644788416804</v>
      </c>
      <c r="Q14" s="2">
        <v>56.616331760249849</v>
      </c>
      <c r="R14" s="2">
        <v>27.098087672583336</v>
      </c>
      <c r="S14" s="2">
        <v>29.51824408766668</v>
      </c>
      <c r="T14" s="10">
        <v>70.245407030083001</v>
      </c>
      <c r="U14" s="10">
        <v>34.583251931916671</v>
      </c>
      <c r="V14" s="10">
        <v>35.662155098166721</v>
      </c>
      <c r="W14" s="10">
        <v>80.45708050833349</v>
      </c>
      <c r="X14" s="10">
        <v>38.209636120499944</v>
      </c>
      <c r="Y14" s="10">
        <v>42.24744438783344</v>
      </c>
      <c r="Z14" s="10">
        <v>89.619955341083269</v>
      </c>
      <c r="AA14" s="10">
        <v>45.962012844416684</v>
      </c>
      <c r="AB14" s="10">
        <v>43.657942496666713</v>
      </c>
      <c r="AC14" s="10">
        <v>84.021894493033329</v>
      </c>
      <c r="AD14" s="10">
        <v>43.483430261958333</v>
      </c>
      <c r="AE14" s="10">
        <v>40.538464231074997</v>
      </c>
      <c r="AF14" s="10">
        <v>91.418048980350008</v>
      </c>
      <c r="AG14" s="10">
        <v>47.731632178058334</v>
      </c>
      <c r="AH14" s="25">
        <v>43.686416802291667</v>
      </c>
    </row>
    <row r="15" spans="1:34" ht="15.75">
      <c r="A15" s="19" t="s">
        <v>10</v>
      </c>
      <c r="B15" s="4">
        <v>2.7227095825833327</v>
      </c>
      <c r="C15" s="4">
        <v>0.9787199084999999</v>
      </c>
      <c r="D15" s="4">
        <v>1.7439896740833332</v>
      </c>
      <c r="E15" s="4">
        <v>1.9140998633333333</v>
      </c>
      <c r="F15" s="4">
        <v>0.59189572516666666</v>
      </c>
      <c r="G15" s="4">
        <v>1.3222041381666665</v>
      </c>
      <c r="H15" s="4">
        <v>2.0589646548333329</v>
      </c>
      <c r="I15" s="4">
        <v>0.81728405633333323</v>
      </c>
      <c r="J15" s="4">
        <v>1.2416805985000001</v>
      </c>
      <c r="K15" s="4">
        <v>1.7959322544166669</v>
      </c>
      <c r="L15" s="4">
        <v>0.87572208016666675</v>
      </c>
      <c r="M15" s="4">
        <v>0.92021017425000018</v>
      </c>
      <c r="N15" s="4">
        <v>4.80605130025</v>
      </c>
      <c r="O15" s="4">
        <v>1.77093665375</v>
      </c>
      <c r="P15" s="4">
        <v>3.0351146465000003</v>
      </c>
      <c r="Q15" s="2">
        <v>4.8627613430833332</v>
      </c>
      <c r="R15" s="2">
        <v>1.2631788843333334</v>
      </c>
      <c r="S15" s="2">
        <v>3.5995824587499992</v>
      </c>
      <c r="T15" s="10">
        <v>4.4572230823333339</v>
      </c>
      <c r="U15" s="10">
        <v>1.8262828070000001</v>
      </c>
      <c r="V15" s="10">
        <v>2.6309402753333337</v>
      </c>
      <c r="W15" s="10">
        <v>7.0219915214999986</v>
      </c>
      <c r="X15" s="10">
        <v>2.7065645026666671</v>
      </c>
      <c r="Y15" s="10">
        <v>4.3154270188333337</v>
      </c>
      <c r="Z15" s="10">
        <v>5.9929483517500008</v>
      </c>
      <c r="AA15" s="10">
        <v>2.759919683666666</v>
      </c>
      <c r="AB15" s="10">
        <v>3.2330286680833331</v>
      </c>
      <c r="AC15" s="10">
        <v>6.9621067386166668</v>
      </c>
      <c r="AD15" s="10">
        <v>3.4050501638249999</v>
      </c>
      <c r="AE15" s="10">
        <v>3.5570565747916669</v>
      </c>
      <c r="AF15" s="10">
        <v>8.1127261962166664</v>
      </c>
      <c r="AG15" s="10">
        <v>2.8194504441750001</v>
      </c>
      <c r="AH15" s="25">
        <v>5.2932757520416676</v>
      </c>
    </row>
    <row r="16" spans="1:34" ht="34.5">
      <c r="A16" s="19" t="s">
        <v>19</v>
      </c>
      <c r="B16" s="4">
        <v>1323.3055182239223</v>
      </c>
      <c r="C16" s="4">
        <v>702.6701173333314</v>
      </c>
      <c r="D16" s="4">
        <v>620.63540089058654</v>
      </c>
      <c r="E16" s="4">
        <v>1331.5053855930742</v>
      </c>
      <c r="F16" s="4">
        <v>707.93687714274552</v>
      </c>
      <c r="G16" s="4">
        <v>623.56850845032795</v>
      </c>
      <c r="H16" s="4">
        <v>1287.8588794405855</v>
      </c>
      <c r="I16" s="4">
        <v>690.95402916383136</v>
      </c>
      <c r="J16" s="4">
        <v>596.90485027675584</v>
      </c>
      <c r="K16" s="4">
        <v>1276.2861038475289</v>
      </c>
      <c r="L16" s="4">
        <v>684.73638899390539</v>
      </c>
      <c r="M16" s="4">
        <v>591.54971485358067</v>
      </c>
      <c r="N16" s="4">
        <v>1287.8603340508396</v>
      </c>
      <c r="O16" s="4">
        <v>686.79389537147881</v>
      </c>
      <c r="P16" s="4">
        <v>601.06643867932928</v>
      </c>
      <c r="Q16" s="2">
        <v>1307.0380956877736</v>
      </c>
      <c r="R16" s="2">
        <v>699.3751788754206</v>
      </c>
      <c r="S16" s="2">
        <v>607.66291681233577</v>
      </c>
      <c r="T16" s="10">
        <v>1281.2310854837115</v>
      </c>
      <c r="U16" s="10">
        <v>688.88494719640812</v>
      </c>
      <c r="V16" s="10">
        <v>592.3461382872506</v>
      </c>
      <c r="W16" s="10">
        <v>1223.1952949789054</v>
      </c>
      <c r="X16" s="10">
        <v>658.70255326582901</v>
      </c>
      <c r="Y16" s="10">
        <v>564.49274171308855</v>
      </c>
      <c r="Z16" s="10">
        <v>1250.9344236246759</v>
      </c>
      <c r="AA16" s="10">
        <v>665.34907210915776</v>
      </c>
      <c r="AB16" s="10">
        <v>585.58535151550359</v>
      </c>
      <c r="AC16" s="10">
        <v>1260.6041713944583</v>
      </c>
      <c r="AD16" s="10">
        <v>667.31495565653324</v>
      </c>
      <c r="AE16" s="10">
        <v>593.28921573792502</v>
      </c>
      <c r="AF16" s="10">
        <v>1290.5410096999499</v>
      </c>
      <c r="AG16" s="10">
        <v>684.17059100952497</v>
      </c>
      <c r="AH16" s="25">
        <v>606.37041869042491</v>
      </c>
    </row>
    <row r="17" spans="1:38" ht="19.5" customHeight="1">
      <c r="A17" s="20" t="s">
        <v>0</v>
      </c>
      <c r="B17" s="4">
        <v>39.35494474451415</v>
      </c>
      <c r="C17" s="4">
        <v>38.878480898560838</v>
      </c>
      <c r="D17" s="4">
        <v>39.845714900973526</v>
      </c>
      <c r="E17" s="4">
        <v>39.649110036782886</v>
      </c>
      <c r="F17" s="4">
        <v>39.076271774226953</v>
      </c>
      <c r="G17" s="4">
        <v>40.238844331289073</v>
      </c>
      <c r="H17" s="4">
        <v>39.865230791662484</v>
      </c>
      <c r="I17" s="4">
        <v>39.309937650302977</v>
      </c>
      <c r="J17" s="4">
        <v>40.448925790767277</v>
      </c>
      <c r="K17" s="4">
        <v>39.770411033476186</v>
      </c>
      <c r="L17" s="4">
        <v>39.19254050490872</v>
      </c>
      <c r="M17" s="4">
        <v>40.378801098525209</v>
      </c>
      <c r="N17" s="4">
        <v>39.938800654048208</v>
      </c>
      <c r="O17" s="4">
        <v>39.453862109916088</v>
      </c>
      <c r="P17" s="4">
        <v>40.443079865586498</v>
      </c>
      <c r="Q17" s="2">
        <v>39.944910574544068</v>
      </c>
      <c r="R17" s="2">
        <v>39.507577951534216</v>
      </c>
      <c r="S17" s="2">
        <v>40.403623255771308</v>
      </c>
      <c r="T17" s="10">
        <v>40.363448043914083</v>
      </c>
      <c r="U17" s="10">
        <v>39.899857963115139</v>
      </c>
      <c r="V17" s="10">
        <v>40.851230691622085</v>
      </c>
      <c r="W17" s="10">
        <v>40.894263273559531</v>
      </c>
      <c r="X17" s="10">
        <v>40.289799274426883</v>
      </c>
      <c r="Y17" s="10">
        <v>41.523686911983134</v>
      </c>
      <c r="Z17" s="10">
        <v>41.129491213470793</v>
      </c>
      <c r="AA17" s="10">
        <v>40.744548948489843</v>
      </c>
      <c r="AB17" s="10">
        <v>41.525165032737831</v>
      </c>
      <c r="AC17" s="10">
        <v>41.512258628605295</v>
      </c>
      <c r="AD17" s="10">
        <v>41.094241629282962</v>
      </c>
      <c r="AE17" s="10">
        <v>41.945504174857447</v>
      </c>
      <c r="AF17" s="41">
        <v>41.760343846218987</v>
      </c>
      <c r="AG17" s="41">
        <v>41.238678567910995</v>
      </c>
      <c r="AH17" s="42">
        <v>42.304944137280728</v>
      </c>
    </row>
    <row r="18" spans="1:38" ht="15.75">
      <c r="A18" s="58" t="s">
        <v>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60"/>
    </row>
    <row r="19" spans="1:38" ht="15.75">
      <c r="A19" s="16" t="s">
        <v>14</v>
      </c>
      <c r="B19" s="1">
        <v>100</v>
      </c>
      <c r="C19" s="1">
        <v>100</v>
      </c>
      <c r="D19" s="1">
        <v>100</v>
      </c>
      <c r="E19" s="1">
        <v>100</v>
      </c>
      <c r="F19" s="1">
        <v>100</v>
      </c>
      <c r="G19" s="1">
        <v>100</v>
      </c>
      <c r="H19" s="1">
        <v>100</v>
      </c>
      <c r="I19" s="1">
        <v>100</v>
      </c>
      <c r="J19" s="1">
        <v>100</v>
      </c>
      <c r="K19" s="1">
        <v>100</v>
      </c>
      <c r="L19" s="1">
        <v>100</v>
      </c>
      <c r="M19" s="1">
        <v>100</v>
      </c>
      <c r="N19" s="1">
        <v>100</v>
      </c>
      <c r="O19" s="1">
        <v>100</v>
      </c>
      <c r="P19" s="1">
        <v>99.999999999999986</v>
      </c>
      <c r="Q19" s="1">
        <v>100.00000000000001</v>
      </c>
      <c r="R19" s="1">
        <v>100</v>
      </c>
      <c r="S19" s="1">
        <v>99.999999999999986</v>
      </c>
      <c r="T19" s="12">
        <v>100</v>
      </c>
      <c r="U19" s="12">
        <v>100</v>
      </c>
      <c r="V19" s="12">
        <v>100</v>
      </c>
      <c r="W19" s="12">
        <v>100</v>
      </c>
      <c r="X19" s="12">
        <v>100</v>
      </c>
      <c r="Y19" s="12">
        <v>100</v>
      </c>
      <c r="Z19" s="12">
        <v>100</v>
      </c>
      <c r="AA19" s="12">
        <v>100</v>
      </c>
      <c r="AB19" s="12">
        <v>100</v>
      </c>
      <c r="AC19" s="12">
        <v>100</v>
      </c>
      <c r="AD19" s="12">
        <v>100</v>
      </c>
      <c r="AE19" s="12">
        <v>100</v>
      </c>
      <c r="AF19" s="12">
        <v>100</v>
      </c>
      <c r="AG19" s="12">
        <v>100</v>
      </c>
      <c r="AH19" s="24">
        <v>100</v>
      </c>
    </row>
    <row r="20" spans="1:38" ht="31.5">
      <c r="A20" s="19" t="s">
        <v>13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6"/>
      <c r="O20" s="6"/>
      <c r="P20" s="6"/>
      <c r="Q20" s="1"/>
      <c r="R20" s="1"/>
      <c r="S20" s="1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23"/>
    </row>
    <row r="21" spans="1:38" ht="15.75">
      <c r="A21" s="19" t="s">
        <v>12</v>
      </c>
      <c r="B21" s="2">
        <v>0.72678937013428513</v>
      </c>
      <c r="C21" s="2">
        <v>0.74753019448997526</v>
      </c>
      <c r="D21" s="2">
        <v>0.70542578147883628</v>
      </c>
      <c r="E21" s="2">
        <v>0.60716029039581587</v>
      </c>
      <c r="F21" s="2">
        <v>0.66257223111815267</v>
      </c>
      <c r="G21" s="2">
        <v>0.55011395828929432</v>
      </c>
      <c r="H21" s="2">
        <v>0.59494867937397611</v>
      </c>
      <c r="I21" s="2">
        <v>0.71026159780253584</v>
      </c>
      <c r="J21" s="2">
        <v>0.47373779307673303</v>
      </c>
      <c r="K21" s="2">
        <v>0.65294199488480309</v>
      </c>
      <c r="L21" s="2">
        <v>0.73730843089796227</v>
      </c>
      <c r="M21" s="2">
        <v>0.56411984709114404</v>
      </c>
      <c r="N21" s="2">
        <v>0.66907285599916388</v>
      </c>
      <c r="O21" s="2">
        <v>0.77636404893108302</v>
      </c>
      <c r="P21" s="2">
        <v>0.5575025986307629</v>
      </c>
      <c r="Q21" s="2">
        <v>0.61475819969286549</v>
      </c>
      <c r="R21" s="2">
        <v>0.74483923903044746</v>
      </c>
      <c r="S21" s="2">
        <v>0.47831783555830881</v>
      </c>
      <c r="T21" s="10">
        <v>0.52650953985844284</v>
      </c>
      <c r="U21" s="10">
        <v>0.6747987239566563</v>
      </c>
      <c r="V21" s="10">
        <v>0.37048184676963397</v>
      </c>
      <c r="W21" s="10">
        <v>0.52333845213365104</v>
      </c>
      <c r="X21" s="10">
        <v>0.57489450558825028</v>
      </c>
      <c r="Y21" s="10">
        <v>0.46965353658086656</v>
      </c>
      <c r="Z21" s="10">
        <v>0.36375753293257418</v>
      </c>
      <c r="AA21" s="10">
        <v>0.42227057816859909</v>
      </c>
      <c r="AB21" s="10">
        <v>0.30361324067977347</v>
      </c>
      <c r="AC21" s="10">
        <v>0.45912904933343479</v>
      </c>
      <c r="AD21" s="10">
        <v>0.60716196316304694</v>
      </c>
      <c r="AE21" s="10">
        <v>0.30570323000221322</v>
      </c>
      <c r="AF21" s="10">
        <v>0.50053572422111769</v>
      </c>
      <c r="AG21" s="10">
        <v>0.63299863194304229</v>
      </c>
      <c r="AH21" s="25">
        <v>0.36224908506770159</v>
      </c>
      <c r="AJ21" s="7"/>
      <c r="AK21" s="7"/>
      <c r="AL21" s="7"/>
    </row>
    <row r="22" spans="1:38" ht="15.75">
      <c r="A22" s="19" t="s">
        <v>5</v>
      </c>
      <c r="B22" s="2">
        <v>25.082411396302156</v>
      </c>
      <c r="C22" s="2">
        <v>26.783819967469178</v>
      </c>
      <c r="D22" s="2">
        <v>23.329916306139616</v>
      </c>
      <c r="E22" s="2">
        <v>24.276657465103259</v>
      </c>
      <c r="F22" s="2">
        <v>26.074440096928242</v>
      </c>
      <c r="G22" s="2">
        <v>22.425848709200434</v>
      </c>
      <c r="H22" s="2">
        <v>23.068297576988289</v>
      </c>
      <c r="I22" s="2">
        <v>24.921987467894013</v>
      </c>
      <c r="J22" s="2">
        <v>21.119796076386542</v>
      </c>
      <c r="K22" s="2">
        <v>22.62203645070489</v>
      </c>
      <c r="L22" s="2">
        <v>24.645340345087973</v>
      </c>
      <c r="M22" s="2">
        <v>20.491874196247096</v>
      </c>
      <c r="N22" s="2">
        <v>21.707675138210895</v>
      </c>
      <c r="O22" s="2">
        <v>23.039616810519114</v>
      </c>
      <c r="P22" s="2">
        <v>20.322612011237265</v>
      </c>
      <c r="Q22" s="2">
        <v>20.665162001265191</v>
      </c>
      <c r="R22" s="2">
        <v>22.223223377201546</v>
      </c>
      <c r="S22" s="2">
        <v>19.030931043708048</v>
      </c>
      <c r="T22" s="10">
        <v>19.645962078268361</v>
      </c>
      <c r="U22" s="10">
        <v>21.163308672112549</v>
      </c>
      <c r="V22" s="10">
        <v>18.049432364431283</v>
      </c>
      <c r="W22" s="10">
        <v>18.384717716522449</v>
      </c>
      <c r="X22" s="10">
        <v>19.891634345850989</v>
      </c>
      <c r="Y22" s="10">
        <v>16.815577206924878</v>
      </c>
      <c r="Z22" s="10">
        <v>16.905508290308134</v>
      </c>
      <c r="AA22" s="10">
        <v>18.054290754730591</v>
      </c>
      <c r="AB22" s="10">
        <v>15.724699668976243</v>
      </c>
      <c r="AC22" s="10">
        <v>14.980660669824621</v>
      </c>
      <c r="AD22" s="10">
        <v>16.303911576293988</v>
      </c>
      <c r="AE22" s="10">
        <v>13.609203138835781</v>
      </c>
      <c r="AF22" s="10">
        <v>14.390129085758765</v>
      </c>
      <c r="AG22" s="10">
        <v>15.554512869375431</v>
      </c>
      <c r="AH22" s="25">
        <v>13.174553171789633</v>
      </c>
      <c r="AJ22" s="7"/>
      <c r="AK22" s="7"/>
      <c r="AL22" s="7"/>
    </row>
    <row r="23" spans="1:38" ht="15.75">
      <c r="A23" s="19" t="s">
        <v>7</v>
      </c>
      <c r="B23" s="2">
        <v>26.749426055236984</v>
      </c>
      <c r="C23" s="2">
        <v>26.918004250393267</v>
      </c>
      <c r="D23" s="2">
        <v>26.575786128692904</v>
      </c>
      <c r="E23" s="2">
        <v>26.959602772767102</v>
      </c>
      <c r="F23" s="2">
        <v>27.357943848631223</v>
      </c>
      <c r="G23" s="2">
        <v>26.549512510467267</v>
      </c>
      <c r="H23" s="2">
        <v>28.180311874234523</v>
      </c>
      <c r="I23" s="2">
        <v>28.382400112038596</v>
      </c>
      <c r="J23" s="2">
        <v>27.967887327632049</v>
      </c>
      <c r="K23" s="2">
        <v>29.063129281596119</v>
      </c>
      <c r="L23" s="2">
        <v>29.257927836579917</v>
      </c>
      <c r="M23" s="2">
        <v>28.858042675378854</v>
      </c>
      <c r="N23" s="2">
        <v>29.795238417831804</v>
      </c>
      <c r="O23" s="2">
        <v>30.29021066614537</v>
      </c>
      <c r="P23" s="2">
        <v>29.280525330715342</v>
      </c>
      <c r="Q23" s="2">
        <v>30.671914398949003</v>
      </c>
      <c r="R23" s="2">
        <v>30.84685959088797</v>
      </c>
      <c r="S23" s="2">
        <v>30.488416590096882</v>
      </c>
      <c r="T23" s="10">
        <v>30.531491263640298</v>
      </c>
      <c r="U23" s="10">
        <v>30.842929265628619</v>
      </c>
      <c r="V23" s="10">
        <v>30.20380078988503</v>
      </c>
      <c r="W23" s="10">
        <v>30.130277214945203</v>
      </c>
      <c r="X23" s="10">
        <v>31.076544781726511</v>
      </c>
      <c r="Y23" s="10">
        <v>29.144936192717228</v>
      </c>
      <c r="Z23" s="10">
        <v>31.362109396005074</v>
      </c>
      <c r="AA23" s="10">
        <v>31.975332197277098</v>
      </c>
      <c r="AB23" s="10">
        <v>30.731790956297363</v>
      </c>
      <c r="AC23" s="10">
        <v>31.520551561453338</v>
      </c>
      <c r="AD23" s="10">
        <v>32.020051201692958</v>
      </c>
      <c r="AE23" s="10">
        <v>31.002854925098379</v>
      </c>
      <c r="AF23" s="10">
        <v>31.171961296440312</v>
      </c>
      <c r="AG23" s="10">
        <v>32.088648230651501</v>
      </c>
      <c r="AH23" s="25">
        <v>30.214972223287639</v>
      </c>
      <c r="AJ23" s="7"/>
      <c r="AK23" s="7"/>
      <c r="AL23" s="7"/>
    </row>
    <row r="24" spans="1:38" ht="15.75">
      <c r="A24" s="19" t="s">
        <v>8</v>
      </c>
      <c r="B24" s="2">
        <v>23.19334159467266</v>
      </c>
      <c r="C24" s="2">
        <v>22.11789535028484</v>
      </c>
      <c r="D24" s="2">
        <v>24.301079203947026</v>
      </c>
      <c r="E24" s="2">
        <v>23.021059516338777</v>
      </c>
      <c r="F24" s="2">
        <v>21.946202585550271</v>
      </c>
      <c r="G24" s="2">
        <v>24.127619666397766</v>
      </c>
      <c r="H24" s="2">
        <v>23.03554310687672</v>
      </c>
      <c r="I24" s="2">
        <v>21.853915845247734</v>
      </c>
      <c r="J24" s="2">
        <v>24.277607652696751</v>
      </c>
      <c r="K24" s="2">
        <v>23.289290209040281</v>
      </c>
      <c r="L24" s="2">
        <v>21.935407883367475</v>
      </c>
      <c r="M24" s="2">
        <v>24.714676200306105</v>
      </c>
      <c r="N24" s="2">
        <v>23.691787420535793</v>
      </c>
      <c r="O24" s="2">
        <v>22.646414990747353</v>
      </c>
      <c r="P24" s="2">
        <v>24.778852144585056</v>
      </c>
      <c r="Q24" s="2">
        <v>24.435570776218139</v>
      </c>
      <c r="R24" s="2">
        <v>22.931982705701909</v>
      </c>
      <c r="S24" s="2">
        <v>26.012665369669012</v>
      </c>
      <c r="T24" s="10">
        <v>24.717291493279994</v>
      </c>
      <c r="U24" s="10">
        <v>23.650637012568204</v>
      </c>
      <c r="V24" s="10">
        <v>25.839609610820723</v>
      </c>
      <c r="W24" s="10">
        <v>25.444117032873585</v>
      </c>
      <c r="X24" s="10">
        <v>24.127916201971079</v>
      </c>
      <c r="Y24" s="10">
        <v>26.814666672010119</v>
      </c>
      <c r="Z24" s="10">
        <v>25.874244796387</v>
      </c>
      <c r="AA24" s="10">
        <v>24.517273143697945</v>
      </c>
      <c r="AB24" s="10">
        <v>27.26904657655335</v>
      </c>
      <c r="AC24" s="10">
        <v>27.054514849824447</v>
      </c>
      <c r="AD24" s="10">
        <v>25.656326790332322</v>
      </c>
      <c r="AE24" s="10">
        <v>28.503639527959365</v>
      </c>
      <c r="AF24" s="10">
        <v>27.181578046330511</v>
      </c>
      <c r="AG24" s="10">
        <v>25.904797827337635</v>
      </c>
      <c r="AH24" s="25">
        <v>28.514491904697081</v>
      </c>
      <c r="AJ24" s="7"/>
      <c r="AK24" s="7"/>
      <c r="AL24" s="7"/>
    </row>
    <row r="25" spans="1:38" ht="15.75">
      <c r="A25" s="19" t="s">
        <v>9</v>
      </c>
      <c r="B25" s="2">
        <v>20.584146104499673</v>
      </c>
      <c r="C25" s="2">
        <v>20.236754193112077</v>
      </c>
      <c r="D25" s="2">
        <v>20.941968810572032</v>
      </c>
      <c r="E25" s="2">
        <v>21.011709499993941</v>
      </c>
      <c r="F25" s="2">
        <v>20.338850201109668</v>
      </c>
      <c r="G25" s="2">
        <v>21.704414980523662</v>
      </c>
      <c r="H25" s="2">
        <v>20.358386648665203</v>
      </c>
      <c r="I25" s="2">
        <v>19.875963350764788</v>
      </c>
      <c r="J25" s="2">
        <v>20.865484693757097</v>
      </c>
      <c r="K25" s="2">
        <v>19.727010323893406</v>
      </c>
      <c r="L25" s="2">
        <v>19.282082254005971</v>
      </c>
      <c r="M25" s="2">
        <v>20.195436734308942</v>
      </c>
      <c r="N25" s="2">
        <v>19.00697645852302</v>
      </c>
      <c r="O25" s="2">
        <v>18.682076641138046</v>
      </c>
      <c r="P25" s="2">
        <v>19.344834163840453</v>
      </c>
      <c r="Q25" s="2">
        <v>19.289191758436289</v>
      </c>
      <c r="R25" s="2">
        <v>19.357147577144051</v>
      </c>
      <c r="S25" s="2">
        <v>19.217913755918101</v>
      </c>
      <c r="T25" s="10">
        <v>19.299863085938675</v>
      </c>
      <c r="U25" s="10">
        <v>18.650153820822471</v>
      </c>
      <c r="V25" s="10">
        <v>19.983477595191843</v>
      </c>
      <c r="W25" s="10">
        <v>19.141609356904176</v>
      </c>
      <c r="X25" s="10">
        <v>18.482887375446523</v>
      </c>
      <c r="Y25" s="10">
        <v>19.827531408297791</v>
      </c>
      <c r="Z25" s="10">
        <v>18.709568404000613</v>
      </c>
      <c r="AA25" s="10">
        <v>18.209865982195794</v>
      </c>
      <c r="AB25" s="10">
        <v>19.223201703639866</v>
      </c>
      <c r="AC25" s="10">
        <v>19.344226534780173</v>
      </c>
      <c r="AD25" s="10">
        <v>18.68806981922366</v>
      </c>
      <c r="AE25" s="10">
        <v>20.024287334027935</v>
      </c>
      <c r="AF25" s="10">
        <v>19.618964327307634</v>
      </c>
      <c r="AG25" s="10">
        <v>18.722185748278793</v>
      </c>
      <c r="AH25" s="25">
        <v>20.555169774488437</v>
      </c>
      <c r="AJ25" s="7"/>
      <c r="AK25" s="7"/>
      <c r="AL25" s="7"/>
    </row>
    <row r="26" spans="1:38" ht="15.75">
      <c r="A26" s="19" t="s">
        <v>11</v>
      </c>
      <c r="B26" s="2">
        <v>3.4735894497089506</v>
      </c>
      <c r="C26" s="2">
        <v>3.0611804161822769</v>
      </c>
      <c r="D26" s="2">
        <v>3.8983814829938441</v>
      </c>
      <c r="E26" s="2">
        <v>3.9916385472842784</v>
      </c>
      <c r="F26" s="2">
        <v>3.5394191646500741</v>
      </c>
      <c r="G26" s="2">
        <v>4.4571962727578232</v>
      </c>
      <c r="H26" s="2">
        <v>4.61632823521966</v>
      </c>
      <c r="I26" s="2">
        <v>4.1422428416371329</v>
      </c>
      <c r="J26" s="2">
        <v>5.1146619130056843</v>
      </c>
      <c r="K26" s="2">
        <v>4.5166489039564235</v>
      </c>
      <c r="L26" s="2">
        <v>4.0193385888695579</v>
      </c>
      <c r="M26" s="2">
        <v>5.04022406480704</v>
      </c>
      <c r="N26" s="2">
        <v>4.7889900957986429</v>
      </c>
      <c r="O26" s="2">
        <v>4.3193673865164079</v>
      </c>
      <c r="P26" s="2">
        <v>5.2773426353585853</v>
      </c>
      <c r="Q26" s="2">
        <v>3.9814382191902444</v>
      </c>
      <c r="R26" s="2">
        <v>3.7224263938569222</v>
      </c>
      <c r="S26" s="2">
        <v>4.2531124612136857</v>
      </c>
      <c r="T26" s="10">
        <v>4.9639116060398196</v>
      </c>
      <c r="U26" s="10">
        <v>4.7664636535366292</v>
      </c>
      <c r="V26" s="10">
        <v>5.1716634304336848</v>
      </c>
      <c r="W26" s="10">
        <v>5.8641401220470621</v>
      </c>
      <c r="X26" s="10">
        <v>5.4594077919574522</v>
      </c>
      <c r="Y26" s="10">
        <v>6.285584734394722</v>
      </c>
      <c r="Z26" s="10">
        <v>6.3595444479272967</v>
      </c>
      <c r="AA26" s="10">
        <v>6.4345844346883823</v>
      </c>
      <c r="AB26" s="10">
        <v>6.2824124703284445</v>
      </c>
      <c r="AC26" s="10">
        <v>6.1327535400374815</v>
      </c>
      <c r="AD26" s="10">
        <v>6.2361457598829757</v>
      </c>
      <c r="AE26" s="10">
        <v>6.0255946952110708</v>
      </c>
      <c r="AF26" s="10">
        <v>6.5551103394615273</v>
      </c>
      <c r="AG26" s="10">
        <v>6.7010345909721591</v>
      </c>
      <c r="AH26" s="25">
        <v>6.4027705285708789</v>
      </c>
      <c r="AJ26" s="7"/>
      <c r="AK26" s="7"/>
      <c r="AL26" s="7"/>
    </row>
    <row r="27" spans="1:38" ht="15.75">
      <c r="A27" s="19" t="s">
        <v>10</v>
      </c>
      <c r="B27" s="2">
        <v>0.19029602944520302</v>
      </c>
      <c r="C27" s="2">
        <v>0.1348156280686125</v>
      </c>
      <c r="D27" s="2">
        <v>0.24744228617650307</v>
      </c>
      <c r="E27" s="2">
        <v>0.13217190811693555</v>
      </c>
      <c r="F27" s="2">
        <v>8.057187201205776E-2</v>
      </c>
      <c r="G27" s="2">
        <v>0.18529390236539781</v>
      </c>
      <c r="H27" s="2">
        <v>0.14618387864035226</v>
      </c>
      <c r="I27" s="2">
        <v>0.11322878461358092</v>
      </c>
      <c r="J27" s="2">
        <v>0.18082454344557042</v>
      </c>
      <c r="K27" s="2">
        <v>0.12894283592302613</v>
      </c>
      <c r="L27" s="2">
        <v>0.12259466119268503</v>
      </c>
      <c r="M27" s="2">
        <v>0.13562628186153822</v>
      </c>
      <c r="N27" s="2">
        <v>0.34025961309978264</v>
      </c>
      <c r="O27" s="2">
        <v>0.24594945600588144</v>
      </c>
      <c r="P27" s="2">
        <v>0.43833111563311539</v>
      </c>
      <c r="Q27" s="2">
        <v>0.34196464624622702</v>
      </c>
      <c r="R27" s="2">
        <v>0.17352111617686256</v>
      </c>
      <c r="S27" s="2">
        <v>0.51864294383528087</v>
      </c>
      <c r="T27" s="10">
        <v>0.31497093296972062</v>
      </c>
      <c r="U27" s="10">
        <v>0.25170885137642718</v>
      </c>
      <c r="V27" s="10">
        <v>0.38153436246751082</v>
      </c>
      <c r="W27" s="10">
        <v>0.51180010457423142</v>
      </c>
      <c r="X27" s="10">
        <v>0.38671499746018811</v>
      </c>
      <c r="Y27" s="10">
        <v>0.64205024907458952</v>
      </c>
      <c r="Z27" s="10">
        <v>0.4252671324375833</v>
      </c>
      <c r="AA27" s="10">
        <v>0.3863829092434734</v>
      </c>
      <c r="AB27" s="10">
        <v>0.46523538352378513</v>
      </c>
      <c r="AC27" s="10">
        <v>0.50816379474650364</v>
      </c>
      <c r="AD27" s="10">
        <v>0.48833288941105241</v>
      </c>
      <c r="AE27" s="10">
        <v>0.52871714886526089</v>
      </c>
      <c r="AF27" s="10">
        <v>0.58172118048013766</v>
      </c>
      <c r="AG27" s="10">
        <v>0.39582210144143132</v>
      </c>
      <c r="AH27" s="25">
        <v>0.77579331209863356</v>
      </c>
      <c r="AJ27" s="7"/>
      <c r="AK27" s="7"/>
      <c r="AL27" s="7"/>
    </row>
    <row r="28" spans="1:38" ht="35.25" thickBot="1">
      <c r="A28" s="21" t="s">
        <v>19</v>
      </c>
      <c r="B28" s="2">
        <v>92.488669181532799</v>
      </c>
      <c r="C28" s="2">
        <v>96.790626583375285</v>
      </c>
      <c r="D28" s="2">
        <v>88.057541142929452</v>
      </c>
      <c r="E28" s="2">
        <v>91.942751187149028</v>
      </c>
      <c r="F28" s="2">
        <v>96.367986847176198</v>
      </c>
      <c r="G28" s="2">
        <v>87.386991908179397</v>
      </c>
      <c r="H28" s="2">
        <v>91.436346756171986</v>
      </c>
      <c r="I28" s="2">
        <v>95.726674636325583</v>
      </c>
      <c r="J28" s="2">
        <v>86.926579316879725</v>
      </c>
      <c r="K28" s="2">
        <v>91.633717961540356</v>
      </c>
      <c r="L28" s="2">
        <v>95.85806674993745</v>
      </c>
      <c r="M28" s="2">
        <v>87.186265276010417</v>
      </c>
      <c r="N28" s="2">
        <v>91.178148466268098</v>
      </c>
      <c r="O28" s="2">
        <v>95.382623990017166</v>
      </c>
      <c r="P28" s="2">
        <v>86.805987029107726</v>
      </c>
      <c r="Q28" s="2">
        <v>91.915022862052922</v>
      </c>
      <c r="R28" s="2">
        <v>96.072189909114883</v>
      </c>
      <c r="S28" s="2">
        <v>87.554622694912936</v>
      </c>
      <c r="T28" s="10">
        <v>90.538557951951503</v>
      </c>
      <c r="U28" s="10">
        <v>94.946104800798565</v>
      </c>
      <c r="V28" s="10">
        <v>85.901002143761872</v>
      </c>
      <c r="W28" s="10">
        <v>89.152981453783113</v>
      </c>
      <c r="X28" s="10">
        <v>94.115679106202464</v>
      </c>
      <c r="Y28" s="10">
        <v>83.985363171700513</v>
      </c>
      <c r="Z28" s="10">
        <v>88.767875839774774</v>
      </c>
      <c r="AA28" s="10">
        <v>93.147460654522135</v>
      </c>
      <c r="AB28" s="10">
        <v>84.266195437028415</v>
      </c>
      <c r="AC28" s="10">
        <v>92.011430370049482</v>
      </c>
      <c r="AD28" s="10">
        <v>95.702507970367492</v>
      </c>
      <c r="AE28" s="10">
        <v>88.185885155856539</v>
      </c>
      <c r="AF28" s="22">
        <v>92.537948583891023</v>
      </c>
      <c r="AG28" s="22">
        <v>96.050576677916368</v>
      </c>
      <c r="AH28" s="28">
        <v>88.870887803839622</v>
      </c>
      <c r="AJ28" s="7"/>
      <c r="AK28" s="7"/>
      <c r="AL28" s="7"/>
    </row>
    <row r="29" spans="1:38" ht="17.25" thickTop="1">
      <c r="A29" s="64" t="s">
        <v>27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J29" s="7"/>
      <c r="AK29" s="7"/>
      <c r="AL29" s="7"/>
    </row>
    <row r="30" spans="1:38" ht="18" customHeight="1">
      <c r="A30" s="53" t="s">
        <v>20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</row>
    <row r="31" spans="1:38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</row>
    <row r="32" spans="1:38" ht="44.25" customHeight="1">
      <c r="A32" s="54" t="s">
        <v>22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  <row r="33" spans="2:34"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</row>
  </sheetData>
  <mergeCells count="19">
    <mergeCell ref="AF4:AH4"/>
    <mergeCell ref="A1:AH1"/>
    <mergeCell ref="A2:AH2"/>
    <mergeCell ref="A30:AH30"/>
    <mergeCell ref="A32:AH32"/>
    <mergeCell ref="A6:AH6"/>
    <mergeCell ref="A18:AH18"/>
    <mergeCell ref="Z4:AB4"/>
    <mergeCell ref="W4:Y4"/>
    <mergeCell ref="A4:A5"/>
    <mergeCell ref="N4:P4"/>
    <mergeCell ref="Q4:S4"/>
    <mergeCell ref="T4:V4"/>
    <mergeCell ref="AC4:AE4"/>
    <mergeCell ref="A29:AH29"/>
    <mergeCell ref="B4:D4"/>
    <mergeCell ref="E4:G4"/>
    <mergeCell ref="H4:J4"/>
    <mergeCell ref="K4:M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2"/>
  <sheetViews>
    <sheetView view="pageBreakPreview" zoomScale="70" zoomScaleNormal="70" zoomScaleSheetLayoutView="70" workbookViewId="0">
      <selection sqref="A1:AH1"/>
    </sheetView>
  </sheetViews>
  <sheetFormatPr defaultRowHeight="15"/>
  <cols>
    <col min="1" max="1" width="31" customWidth="1"/>
    <col min="2" max="16" width="8.85546875" customWidth="1"/>
    <col min="17" max="34" width="8.7109375" customWidth="1"/>
  </cols>
  <sheetData>
    <row r="1" spans="1:34" ht="29.25" customHeight="1">
      <c r="A1" s="68" t="s">
        <v>24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</row>
    <row r="2" spans="1:34" ht="18" customHeight="1">
      <c r="A2" s="69" t="s">
        <v>26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</row>
    <row r="3" spans="1:34" ht="15.75" thickBot="1"/>
    <row r="4" spans="1:34" ht="27.75" customHeight="1" thickTop="1" thickBot="1">
      <c r="A4" s="62"/>
      <c r="B4" s="65">
        <v>2013</v>
      </c>
      <c r="C4" s="66"/>
      <c r="D4" s="67"/>
      <c r="E4" s="65">
        <v>2014</v>
      </c>
      <c r="F4" s="66"/>
      <c r="G4" s="67"/>
      <c r="H4" s="65">
        <v>2015</v>
      </c>
      <c r="I4" s="66"/>
      <c r="J4" s="67"/>
      <c r="K4" s="65">
        <v>2016</v>
      </c>
      <c r="L4" s="66"/>
      <c r="M4" s="67"/>
      <c r="N4" s="61">
        <v>2017</v>
      </c>
      <c r="O4" s="61"/>
      <c r="P4" s="61"/>
      <c r="Q4" s="61">
        <v>2018</v>
      </c>
      <c r="R4" s="61"/>
      <c r="S4" s="61"/>
      <c r="T4" s="61">
        <v>2019</v>
      </c>
      <c r="U4" s="61"/>
      <c r="V4" s="61"/>
      <c r="W4" s="61">
        <v>2020</v>
      </c>
      <c r="X4" s="61"/>
      <c r="Y4" s="61"/>
      <c r="Z4" s="61">
        <v>2021</v>
      </c>
      <c r="AA4" s="61"/>
      <c r="AB4" s="61"/>
      <c r="AC4" s="61">
        <v>2022</v>
      </c>
      <c r="AD4" s="61"/>
      <c r="AE4" s="61"/>
      <c r="AF4" s="61">
        <v>2023</v>
      </c>
      <c r="AG4" s="61"/>
      <c r="AH4" s="61"/>
    </row>
    <row r="5" spans="1:34" ht="33" thickTop="1" thickBot="1">
      <c r="A5" s="63"/>
      <c r="B5" s="15" t="s">
        <v>2</v>
      </c>
      <c r="C5" s="15" t="s">
        <v>3</v>
      </c>
      <c r="D5" s="15" t="s">
        <v>4</v>
      </c>
      <c r="E5" s="15" t="s">
        <v>2</v>
      </c>
      <c r="F5" s="15" t="s">
        <v>3</v>
      </c>
      <c r="G5" s="15" t="s">
        <v>4</v>
      </c>
      <c r="H5" s="15" t="s">
        <v>2</v>
      </c>
      <c r="I5" s="15" t="s">
        <v>3</v>
      </c>
      <c r="J5" s="15" t="s">
        <v>4</v>
      </c>
      <c r="K5" s="15" t="s">
        <v>2</v>
      </c>
      <c r="L5" s="15" t="s">
        <v>3</v>
      </c>
      <c r="M5" s="15" t="s">
        <v>4</v>
      </c>
      <c r="N5" s="15" t="s">
        <v>2</v>
      </c>
      <c r="O5" s="15" t="s">
        <v>3</v>
      </c>
      <c r="P5" s="15" t="s">
        <v>4</v>
      </c>
      <c r="Q5" s="15" t="s">
        <v>2</v>
      </c>
      <c r="R5" s="15" t="s">
        <v>3</v>
      </c>
      <c r="S5" s="15" t="s">
        <v>4</v>
      </c>
      <c r="T5" s="15" t="s">
        <v>2</v>
      </c>
      <c r="U5" s="15" t="s">
        <v>3</v>
      </c>
      <c r="V5" s="15" t="s">
        <v>4</v>
      </c>
      <c r="W5" s="15" t="s">
        <v>2</v>
      </c>
      <c r="X5" s="15" t="s">
        <v>3</v>
      </c>
      <c r="Y5" s="15" t="s">
        <v>4</v>
      </c>
      <c r="Z5" s="15" t="s">
        <v>2</v>
      </c>
      <c r="AA5" s="15" t="s">
        <v>3</v>
      </c>
      <c r="AB5" s="15" t="s">
        <v>4</v>
      </c>
      <c r="AC5" s="15" t="s">
        <v>2</v>
      </c>
      <c r="AD5" s="15" t="s">
        <v>3</v>
      </c>
      <c r="AE5" s="15" t="s">
        <v>4</v>
      </c>
      <c r="AF5" s="15" t="s">
        <v>2</v>
      </c>
      <c r="AG5" s="15" t="s">
        <v>3</v>
      </c>
      <c r="AH5" s="15" t="s">
        <v>4</v>
      </c>
    </row>
    <row r="6" spans="1:34" ht="16.5" thickTop="1">
      <c r="A6" s="55" t="s">
        <v>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7"/>
    </row>
    <row r="7" spans="1:34" ht="15.75">
      <c r="A7" s="16" t="s">
        <v>16</v>
      </c>
      <c r="B7" s="5">
        <v>86.054690750916578</v>
      </c>
      <c r="C7" s="5">
        <v>41.488980340999987</v>
      </c>
      <c r="D7" s="5">
        <v>44.565710409916804</v>
      </c>
      <c r="E7" s="5">
        <v>76.120554042166745</v>
      </c>
      <c r="F7" s="5">
        <v>40.115924411583379</v>
      </c>
      <c r="G7" s="5">
        <v>36.00462963058331</v>
      </c>
      <c r="H7" s="5">
        <v>93.292285367333307</v>
      </c>
      <c r="I7" s="5">
        <v>49.867161921833365</v>
      </c>
      <c r="J7" s="5">
        <v>43.425123445500006</v>
      </c>
      <c r="K7" s="5">
        <v>90.013864700666645</v>
      </c>
      <c r="L7" s="5">
        <v>44.421749320583316</v>
      </c>
      <c r="M7" s="5">
        <v>45.592115380083328</v>
      </c>
      <c r="N7" s="5">
        <v>85.288423788416694</v>
      </c>
      <c r="O7" s="5">
        <v>44.560492419833309</v>
      </c>
      <c r="P7" s="5">
        <v>40.727931368583349</v>
      </c>
      <c r="Q7" s="3">
        <v>73.249997442416642</v>
      </c>
      <c r="R7" s="3">
        <v>36.95409667408331</v>
      </c>
      <c r="S7" s="3">
        <v>36.295900768333304</v>
      </c>
      <c r="T7" s="11">
        <v>66.32125019424997</v>
      </c>
      <c r="U7" s="11">
        <v>36.641477597249953</v>
      </c>
      <c r="V7" s="11">
        <v>29.679772597000042</v>
      </c>
      <c r="W7" s="11">
        <v>87.585135197916514</v>
      </c>
      <c r="X7" s="11">
        <v>44.795023812833342</v>
      </c>
      <c r="Y7" s="11">
        <v>42.790111385083335</v>
      </c>
      <c r="Z7" s="11">
        <v>51.355623367083354</v>
      </c>
      <c r="AA7" s="11">
        <v>26.150327792833302</v>
      </c>
      <c r="AB7" s="11">
        <v>25.205295574250016</v>
      </c>
      <c r="AC7" s="11">
        <v>37.985824350633337</v>
      </c>
      <c r="AD7" s="11">
        <v>20.0662849946</v>
      </c>
      <c r="AE7" s="11">
        <v>17.919539356033333</v>
      </c>
      <c r="AF7" s="11">
        <v>28.504079644308334</v>
      </c>
      <c r="AG7" s="11">
        <v>15.222815297933332</v>
      </c>
      <c r="AH7" s="26">
        <v>13.281264346375</v>
      </c>
    </row>
    <row r="8" spans="1:34" ht="31.5">
      <c r="A8" s="19" t="s">
        <v>13</v>
      </c>
      <c r="B8" s="46"/>
      <c r="C8" s="46"/>
      <c r="D8" s="46"/>
      <c r="E8" s="47"/>
      <c r="F8" s="47"/>
      <c r="G8" s="47"/>
      <c r="H8" s="48"/>
      <c r="I8" s="48"/>
      <c r="J8" s="48"/>
      <c r="K8" s="49"/>
      <c r="L8" s="49"/>
      <c r="M8" s="49"/>
      <c r="N8" s="8"/>
      <c r="O8" s="8"/>
      <c r="P8" s="8"/>
      <c r="Q8" s="3"/>
      <c r="R8" s="3"/>
      <c r="S8" s="3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25"/>
    </row>
    <row r="9" spans="1:34" ht="15.75">
      <c r="A9" s="19" t="s">
        <v>12</v>
      </c>
      <c r="B9" s="4">
        <v>3.0248041573333326</v>
      </c>
      <c r="C9" s="4">
        <v>1.6159388236666663</v>
      </c>
      <c r="D9" s="4">
        <v>1.4088653336666668</v>
      </c>
      <c r="E9" s="4">
        <v>5.6019643584166658</v>
      </c>
      <c r="F9" s="4">
        <v>2.4167923665000002</v>
      </c>
      <c r="G9" s="4">
        <v>3.1851719919166652</v>
      </c>
      <c r="H9" s="4">
        <v>6.7192327949999964</v>
      </c>
      <c r="I9" s="4">
        <v>3.986401026583335</v>
      </c>
      <c r="J9" s="4">
        <v>2.7328317684166676</v>
      </c>
      <c r="K9" s="4">
        <v>4.7505978005833303</v>
      </c>
      <c r="L9" s="4">
        <v>2.4478040055000001</v>
      </c>
      <c r="M9" s="4">
        <v>2.3027937950833333</v>
      </c>
      <c r="N9" s="4">
        <v>5.7003015376666655</v>
      </c>
      <c r="O9" s="4">
        <v>3.6686816210833344</v>
      </c>
      <c r="P9" s="4">
        <v>2.0316199165833333</v>
      </c>
      <c r="Q9" s="2">
        <v>2.887336021499999</v>
      </c>
      <c r="R9" s="2">
        <v>1.4776927051666666</v>
      </c>
      <c r="S9" s="2">
        <v>1.4096433163333335</v>
      </c>
      <c r="T9" s="10">
        <v>1.9121883173333332</v>
      </c>
      <c r="U9" s="10">
        <v>1.0075246365833335</v>
      </c>
      <c r="V9" s="10">
        <v>0.90466368075000003</v>
      </c>
      <c r="W9" s="10">
        <v>1.8874077103333331</v>
      </c>
      <c r="X9" s="10">
        <v>0.89365587716666683</v>
      </c>
      <c r="Y9" s="10">
        <v>0.99375183316666627</v>
      </c>
      <c r="Z9" s="10">
        <v>0.95876850308333339</v>
      </c>
      <c r="AA9" s="10">
        <v>0.41869752766666662</v>
      </c>
      <c r="AB9" s="10">
        <v>0.5400709754166666</v>
      </c>
      <c r="AC9" s="10">
        <v>1.2508646601333333</v>
      </c>
      <c r="AD9" s="10">
        <v>0.64891798892499997</v>
      </c>
      <c r="AE9" s="10">
        <v>0.60194667120833334</v>
      </c>
      <c r="AF9" s="10">
        <v>1.5540407446000002</v>
      </c>
      <c r="AG9" s="10">
        <v>1.089452742775</v>
      </c>
      <c r="AH9" s="25">
        <v>0.46458800182499993</v>
      </c>
    </row>
    <row r="10" spans="1:34" ht="15.75">
      <c r="A10" s="19" t="s">
        <v>5</v>
      </c>
      <c r="B10" s="4">
        <v>27.159316398916687</v>
      </c>
      <c r="C10" s="4">
        <v>12.43694451008332</v>
      </c>
      <c r="D10" s="4">
        <v>14.722371888833324</v>
      </c>
      <c r="E10" s="4">
        <v>27.407859125833333</v>
      </c>
      <c r="F10" s="4">
        <v>14.674734074833337</v>
      </c>
      <c r="G10" s="4">
        <v>12.733125051000009</v>
      </c>
      <c r="H10" s="4">
        <v>30.900579386333323</v>
      </c>
      <c r="I10" s="4">
        <v>16.902109725750009</v>
      </c>
      <c r="J10" s="4">
        <v>13.998469660583334</v>
      </c>
      <c r="K10" s="4">
        <v>31.598116223749958</v>
      </c>
      <c r="L10" s="4">
        <v>15.19990352141668</v>
      </c>
      <c r="M10" s="4">
        <v>16.398212702333332</v>
      </c>
      <c r="N10" s="4">
        <v>27.599795392000001</v>
      </c>
      <c r="O10" s="4">
        <v>14.646624570083313</v>
      </c>
      <c r="P10" s="4">
        <v>12.953170821916665</v>
      </c>
      <c r="Q10" s="2">
        <v>21.555774426666655</v>
      </c>
      <c r="R10" s="2">
        <v>10.565934955000007</v>
      </c>
      <c r="S10" s="2">
        <v>10.98983947166667</v>
      </c>
      <c r="T10" s="10">
        <v>18.088858857666668</v>
      </c>
      <c r="U10" s="10">
        <v>10.847803791666669</v>
      </c>
      <c r="V10" s="10">
        <v>7.2410550660000039</v>
      </c>
      <c r="W10" s="10">
        <v>20.435332384500018</v>
      </c>
      <c r="X10" s="10">
        <v>10.425513410833336</v>
      </c>
      <c r="Y10" s="10">
        <v>10.009818973666659</v>
      </c>
      <c r="Z10" s="10">
        <v>13.975739090666666</v>
      </c>
      <c r="AA10" s="10">
        <v>5.645318932166667</v>
      </c>
      <c r="AB10" s="10">
        <v>8.3304201584999991</v>
      </c>
      <c r="AC10" s="10">
        <v>9.9516362454750009</v>
      </c>
      <c r="AD10" s="10">
        <v>4.9371225784083332</v>
      </c>
      <c r="AE10" s="10">
        <v>5.0145136670666668</v>
      </c>
      <c r="AF10" s="10">
        <v>7.4430714150333337</v>
      </c>
      <c r="AG10" s="10">
        <v>4.0159843259750003</v>
      </c>
      <c r="AH10" s="25">
        <v>3.4270870890583334</v>
      </c>
    </row>
    <row r="11" spans="1:34" ht="15.75">
      <c r="A11" s="19" t="s">
        <v>7</v>
      </c>
      <c r="B11" s="4">
        <v>21.107328811583308</v>
      </c>
      <c r="C11" s="4">
        <v>9.5739321705833333</v>
      </c>
      <c r="D11" s="4">
        <v>11.533396641000005</v>
      </c>
      <c r="E11" s="4">
        <v>20.436662240333305</v>
      </c>
      <c r="F11" s="4">
        <v>10.786328018999994</v>
      </c>
      <c r="G11" s="4">
        <v>9.6503342213333312</v>
      </c>
      <c r="H11" s="4">
        <v>24.066283406583342</v>
      </c>
      <c r="I11" s="4">
        <v>11.644762849416667</v>
      </c>
      <c r="J11" s="4">
        <v>12.421520557166653</v>
      </c>
      <c r="K11" s="4">
        <v>24.381875885000014</v>
      </c>
      <c r="L11" s="4">
        <v>11.602242763999994</v>
      </c>
      <c r="M11" s="4">
        <v>12.779633120999991</v>
      </c>
      <c r="N11" s="4">
        <v>20.445292079666658</v>
      </c>
      <c r="O11" s="4">
        <v>9.3520130475833305</v>
      </c>
      <c r="P11" s="4">
        <v>11.093279032083343</v>
      </c>
      <c r="Q11" s="2">
        <v>16.860303703999982</v>
      </c>
      <c r="R11" s="2">
        <v>8.6375266167500016</v>
      </c>
      <c r="S11" s="2">
        <v>8.2227770872499999</v>
      </c>
      <c r="T11" s="10">
        <v>20.812964670499987</v>
      </c>
      <c r="U11" s="10">
        <v>11.081270628666665</v>
      </c>
      <c r="V11" s="10">
        <v>9.7316940418333324</v>
      </c>
      <c r="W11" s="10">
        <v>32.047510281583364</v>
      </c>
      <c r="X11" s="10">
        <v>15.526640684916668</v>
      </c>
      <c r="Y11" s="10">
        <v>16.520869596666667</v>
      </c>
      <c r="Z11" s="10">
        <v>16.493294152166666</v>
      </c>
      <c r="AA11" s="10">
        <v>7.6990550196666652</v>
      </c>
      <c r="AB11" s="10">
        <v>8.7942391324999996</v>
      </c>
      <c r="AC11" s="10">
        <v>10.576548338025001</v>
      </c>
      <c r="AD11" s="10">
        <v>5.1625387325750003</v>
      </c>
      <c r="AE11" s="10">
        <v>5.4140096054499995</v>
      </c>
      <c r="AF11" s="10">
        <v>8.3698511412333332</v>
      </c>
      <c r="AG11" s="10">
        <v>4.3483793563750002</v>
      </c>
      <c r="AH11" s="25">
        <v>4.0214717848583339</v>
      </c>
    </row>
    <row r="12" spans="1:34" ht="15.75">
      <c r="A12" s="19" t="s">
        <v>8</v>
      </c>
      <c r="B12" s="4">
        <v>17.051325226416658</v>
      </c>
      <c r="C12" s="4">
        <v>8.3323935125833355</v>
      </c>
      <c r="D12" s="4">
        <v>8.7189317138333315</v>
      </c>
      <c r="E12" s="4">
        <v>11.19533763233334</v>
      </c>
      <c r="F12" s="4">
        <v>5.1552000930000004</v>
      </c>
      <c r="G12" s="4">
        <v>6.0401375393333332</v>
      </c>
      <c r="H12" s="4">
        <v>15.417498087916668</v>
      </c>
      <c r="I12" s="4">
        <v>7.6131435579166675</v>
      </c>
      <c r="J12" s="4">
        <v>7.8043545300000021</v>
      </c>
      <c r="K12" s="4">
        <v>12.881445290000004</v>
      </c>
      <c r="L12" s="4">
        <v>7.0000152738333306</v>
      </c>
      <c r="M12" s="4">
        <v>5.8814300161666662</v>
      </c>
      <c r="N12" s="4">
        <v>12.808390202916669</v>
      </c>
      <c r="O12" s="4">
        <v>6.5156601780000001</v>
      </c>
      <c r="P12" s="4">
        <v>6.2927300249166684</v>
      </c>
      <c r="Q12" s="2">
        <v>13.791097503416662</v>
      </c>
      <c r="R12" s="2">
        <v>7.7697056204166683</v>
      </c>
      <c r="S12" s="2">
        <v>6.0213918830000006</v>
      </c>
      <c r="T12" s="10">
        <v>14.422222702499997</v>
      </c>
      <c r="U12" s="10">
        <v>6.2768399266666677</v>
      </c>
      <c r="V12" s="10">
        <v>8.1453827758333297</v>
      </c>
      <c r="W12" s="10">
        <v>18.581162330083352</v>
      </c>
      <c r="X12" s="10">
        <v>9.4071835778333366</v>
      </c>
      <c r="Y12" s="10">
        <v>9.1739787522500009</v>
      </c>
      <c r="Z12" s="10">
        <v>11.206961180500002</v>
      </c>
      <c r="AA12" s="10">
        <v>6.4454780909166676</v>
      </c>
      <c r="AB12" s="10">
        <v>4.7614830895833329</v>
      </c>
      <c r="AC12" s="10">
        <v>8.6152918603833335</v>
      </c>
      <c r="AD12" s="10">
        <v>4.9423105246666665</v>
      </c>
      <c r="AE12" s="10">
        <v>3.6729813357166661</v>
      </c>
      <c r="AF12" s="10">
        <v>5.6497883505500006</v>
      </c>
      <c r="AG12" s="10">
        <v>2.860025271333333</v>
      </c>
      <c r="AH12" s="25">
        <v>2.7897630792166668</v>
      </c>
    </row>
    <row r="13" spans="1:34" ht="15.75">
      <c r="A13" s="19" t="s">
        <v>9</v>
      </c>
      <c r="B13" s="4">
        <v>15.669543954416673</v>
      </c>
      <c r="C13" s="4">
        <v>8.9109717337499994</v>
      </c>
      <c r="D13" s="4">
        <v>6.7585722206666681</v>
      </c>
      <c r="E13" s="4">
        <v>9.8949297962499987</v>
      </c>
      <c r="F13" s="4">
        <v>6.4573289937499974</v>
      </c>
      <c r="G13" s="4">
        <v>3.4376008025</v>
      </c>
      <c r="H13" s="4">
        <v>13.611309786833337</v>
      </c>
      <c r="I13" s="4">
        <v>8.7842152855833291</v>
      </c>
      <c r="J13" s="4">
        <v>4.8270945012500022</v>
      </c>
      <c r="K13" s="4">
        <v>13.938303111749997</v>
      </c>
      <c r="L13" s="4">
        <v>7.0891800457500027</v>
      </c>
      <c r="M13" s="4">
        <v>6.8491230660000006</v>
      </c>
      <c r="N13" s="4">
        <v>14.972366440416664</v>
      </c>
      <c r="O13" s="4">
        <v>9.1065295716666679</v>
      </c>
      <c r="P13" s="4">
        <v>5.8658368687499998</v>
      </c>
      <c r="Q13" s="2">
        <v>15.587798416416673</v>
      </c>
      <c r="R13" s="2">
        <v>7.4877713189166695</v>
      </c>
      <c r="S13" s="2">
        <v>8.1000270974999946</v>
      </c>
      <c r="T13" s="10">
        <v>8.1544918455000008</v>
      </c>
      <c r="U13" s="10">
        <v>5.5185908307499991</v>
      </c>
      <c r="V13" s="10">
        <v>2.6359010147500004</v>
      </c>
      <c r="W13" s="10">
        <v>12.91755344000001</v>
      </c>
      <c r="X13" s="10">
        <v>7.5551023505833355</v>
      </c>
      <c r="Y13" s="10">
        <v>5.362451089416667</v>
      </c>
      <c r="Z13" s="10">
        <v>7.2498071989166677</v>
      </c>
      <c r="AA13" s="10">
        <v>4.891064486416667</v>
      </c>
      <c r="AB13" s="10">
        <v>2.3587427125000002</v>
      </c>
      <c r="AC13" s="10">
        <v>6.6824736196500005</v>
      </c>
      <c r="AD13" s="10">
        <v>4.062412392283334</v>
      </c>
      <c r="AE13" s="10">
        <v>2.6200612273666666</v>
      </c>
      <c r="AF13" s="10">
        <v>4.1771521351333334</v>
      </c>
      <c r="AG13" s="10">
        <v>2.0223527993000001</v>
      </c>
      <c r="AH13" s="25">
        <v>2.1547993358333333</v>
      </c>
    </row>
    <row r="14" spans="1:34" ht="15.75">
      <c r="A14" s="19" t="s">
        <v>11</v>
      </c>
      <c r="B14" s="4">
        <v>2.0423722022500002</v>
      </c>
      <c r="C14" s="4">
        <v>0.61879959033333332</v>
      </c>
      <c r="D14" s="4">
        <v>1.423572611916667</v>
      </c>
      <c r="E14" s="4">
        <v>1.5838008890000004</v>
      </c>
      <c r="F14" s="4">
        <v>0.62554086450000013</v>
      </c>
      <c r="G14" s="4">
        <v>0.95826002449999992</v>
      </c>
      <c r="H14" s="4">
        <v>2.5773819046666668</v>
      </c>
      <c r="I14" s="4">
        <v>0.9365294765833333</v>
      </c>
      <c r="J14" s="4">
        <v>1.6408524280833332</v>
      </c>
      <c r="K14" s="4">
        <v>2.463526389583333</v>
      </c>
      <c r="L14" s="4">
        <v>1.0826037100833334</v>
      </c>
      <c r="M14" s="4">
        <v>1.3809226794999998</v>
      </c>
      <c r="N14" s="4">
        <v>3.5277034604166659</v>
      </c>
      <c r="O14" s="4">
        <v>1.2497056536666669</v>
      </c>
      <c r="P14" s="4">
        <v>2.2779978067499997</v>
      </c>
      <c r="Q14" s="2">
        <v>2.2296753010000008</v>
      </c>
      <c r="R14" s="2">
        <v>0.97136962449999997</v>
      </c>
      <c r="S14" s="2">
        <v>1.2583056765</v>
      </c>
      <c r="T14" s="10">
        <v>2.9305238007500001</v>
      </c>
      <c r="U14" s="10">
        <v>1.9094477829166674</v>
      </c>
      <c r="V14" s="10">
        <v>1.0210760178333333</v>
      </c>
      <c r="W14" s="10">
        <v>1.67042738475</v>
      </c>
      <c r="X14" s="10">
        <v>0.94118624483333302</v>
      </c>
      <c r="Y14" s="10">
        <v>0.72924113991666673</v>
      </c>
      <c r="Z14" s="10">
        <v>1.2481205780833335</v>
      </c>
      <c r="AA14" s="10">
        <v>1.0507137360000001</v>
      </c>
      <c r="AB14" s="10">
        <v>0.19740684208333337</v>
      </c>
      <c r="AC14" s="10">
        <v>0.67908287940833334</v>
      </c>
      <c r="AD14" s="10">
        <v>0.31298277774166666</v>
      </c>
      <c r="AE14" s="10">
        <v>0.36610010166666668</v>
      </c>
      <c r="AF14" s="10">
        <v>1.1847859290833334</v>
      </c>
      <c r="AG14" s="10">
        <v>0.85948822641666678</v>
      </c>
      <c r="AH14" s="25">
        <v>0.32529770266666669</v>
      </c>
    </row>
    <row r="15" spans="1:34" ht="15.75">
      <c r="A15" s="19" t="s">
        <v>10</v>
      </c>
      <c r="B15" s="4" t="s">
        <v>15</v>
      </c>
      <c r="C15" s="4" t="s">
        <v>15</v>
      </c>
      <c r="D15" s="4" t="s">
        <v>15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4" t="s">
        <v>15</v>
      </c>
      <c r="K15" s="4" t="s">
        <v>15</v>
      </c>
      <c r="L15" s="4" t="s">
        <v>15</v>
      </c>
      <c r="M15" s="4" t="s">
        <v>15</v>
      </c>
      <c r="N15" s="4">
        <v>0.23457467533333332</v>
      </c>
      <c r="O15" s="4">
        <v>2.1277777749999997E-2</v>
      </c>
      <c r="P15" s="4">
        <v>0.21329689758333331</v>
      </c>
      <c r="Q15" s="2">
        <v>0.33801206941666662</v>
      </c>
      <c r="R15" s="2">
        <v>4.4095833333333334E-2</v>
      </c>
      <c r="S15" s="2">
        <v>0.29391623608333328</v>
      </c>
      <c r="T15" s="14" t="s">
        <v>15</v>
      </c>
      <c r="U15" s="14" t="s">
        <v>15</v>
      </c>
      <c r="V15" s="14" t="s">
        <v>15</v>
      </c>
      <c r="W15" s="14">
        <v>4.5741666666666667E-2</v>
      </c>
      <c r="X15" s="14">
        <v>4.5741666666666667E-2</v>
      </c>
      <c r="Y15" s="14" t="s">
        <v>15</v>
      </c>
      <c r="Z15" s="14">
        <v>0.22293266366666672</v>
      </c>
      <c r="AA15" s="14" t="s">
        <v>15</v>
      </c>
      <c r="AB15" s="14">
        <v>0.22293266366666672</v>
      </c>
      <c r="AC15" s="14">
        <v>0.22992674755833334</v>
      </c>
      <c r="AD15" s="14" t="s">
        <v>15</v>
      </c>
      <c r="AE15" s="14">
        <v>0.22992674755833334</v>
      </c>
      <c r="AF15" s="14">
        <v>0.12538992867499998</v>
      </c>
      <c r="AG15" s="14">
        <v>2.7132575758333333E-2</v>
      </c>
      <c r="AH15" s="27">
        <v>9.8257352916666679E-2</v>
      </c>
    </row>
    <row r="16" spans="1:34" ht="34.5">
      <c r="A16" s="19" t="s">
        <v>19</v>
      </c>
      <c r="B16" s="4">
        <v>81.612045448749896</v>
      </c>
      <c r="C16" s="4">
        <v>40.666189131833328</v>
      </c>
      <c r="D16" s="4">
        <v>40.945856316916746</v>
      </c>
      <c r="E16" s="4">
        <v>73.810842066083424</v>
      </c>
      <c r="F16" s="4">
        <v>39.301231196250043</v>
      </c>
      <c r="G16" s="4">
        <v>34.509610869833288</v>
      </c>
      <c r="H16" s="4">
        <v>88.715486121833308</v>
      </c>
      <c r="I16" s="4">
        <v>48.722625452166703</v>
      </c>
      <c r="J16" s="4">
        <v>39.992860669666698</v>
      </c>
      <c r="K16" s="4">
        <v>84.698185133166618</v>
      </c>
      <c r="L16" s="4">
        <v>43.258736005999992</v>
      </c>
      <c r="M16" s="4">
        <v>41.439449127166654</v>
      </c>
      <c r="N16" s="4">
        <v>79.559319287166687</v>
      </c>
      <c r="O16" s="4">
        <v>43.181563251999975</v>
      </c>
      <c r="P16" s="4">
        <v>36.377756035166669</v>
      </c>
      <c r="Q16" s="2">
        <v>65.954593989416679</v>
      </c>
      <c r="R16" s="2">
        <v>35.831588174333298</v>
      </c>
      <c r="S16" s="2">
        <v>30.123005815083303</v>
      </c>
      <c r="T16" s="10">
        <v>62.150787629333237</v>
      </c>
      <c r="U16" s="10">
        <v>34.732029814333259</v>
      </c>
      <c r="V16" s="10">
        <v>27.418757815000031</v>
      </c>
      <c r="W16" s="10">
        <v>84.42930890324979</v>
      </c>
      <c r="X16" s="10">
        <v>43.768958996583351</v>
      </c>
      <c r="Y16" s="10">
        <v>40.66034990666671</v>
      </c>
      <c r="Z16" s="10">
        <v>49.247965891250033</v>
      </c>
      <c r="AA16" s="10">
        <v>25.09961405683331</v>
      </c>
      <c r="AB16" s="10">
        <v>24.148351834416687</v>
      </c>
      <c r="AC16" s="10">
        <v>37.240952895933333</v>
      </c>
      <c r="AD16" s="10">
        <v>19.991903352091668</v>
      </c>
      <c r="AE16" s="10">
        <v>17.249049543841664</v>
      </c>
      <c r="AF16" s="10">
        <v>27.338356341425001</v>
      </c>
      <c r="AG16" s="10">
        <v>14.9646347643</v>
      </c>
      <c r="AH16" s="25">
        <v>12.373721577125</v>
      </c>
    </row>
    <row r="17" spans="1:38" ht="15.75">
      <c r="A17" s="20" t="s">
        <v>0</v>
      </c>
      <c r="B17" s="4">
        <v>36.772779549917125</v>
      </c>
      <c r="C17" s="4">
        <v>37.133331125418529</v>
      </c>
      <c r="D17" s="4">
        <v>36.437119754744934</v>
      </c>
      <c r="E17" s="4">
        <v>33.790974245668025</v>
      </c>
      <c r="F17" s="4">
        <v>34.208030449301852</v>
      </c>
      <c r="G17" s="4">
        <v>33.326295249882833</v>
      </c>
      <c r="H17" s="4">
        <v>34.875074605634815</v>
      </c>
      <c r="I17" s="4">
        <v>34.691858750793024</v>
      </c>
      <c r="J17" s="4">
        <v>35.085470200974981</v>
      </c>
      <c r="K17" s="4">
        <v>35.056810308353676</v>
      </c>
      <c r="L17" s="4">
        <v>35.223780551065417</v>
      </c>
      <c r="M17" s="4">
        <v>34.894126252044707</v>
      </c>
      <c r="N17" s="4">
        <v>36.192788172525503</v>
      </c>
      <c r="O17" s="4">
        <v>35.992771655906964</v>
      </c>
      <c r="P17" s="4">
        <v>36.411626551326606</v>
      </c>
      <c r="Q17" s="2">
        <v>37.860239906546745</v>
      </c>
      <c r="R17" s="2">
        <v>37.287346466317437</v>
      </c>
      <c r="S17" s="2">
        <v>38.443522291775665</v>
      </c>
      <c r="T17" s="10">
        <v>36.799055354357769</v>
      </c>
      <c r="U17" s="10">
        <v>36.819588751082577</v>
      </c>
      <c r="V17" s="10">
        <v>36.773705631962578</v>
      </c>
      <c r="W17" s="10">
        <v>37.116845102069895</v>
      </c>
      <c r="X17" s="10">
        <v>37.698866388319246</v>
      </c>
      <c r="Y17" s="10">
        <v>36.507553456565788</v>
      </c>
      <c r="Z17" s="10">
        <v>37.037118228883301</v>
      </c>
      <c r="AA17" s="10">
        <v>39.13373687132615</v>
      </c>
      <c r="AB17" s="10">
        <v>34.86189022590527</v>
      </c>
      <c r="AC17" s="10">
        <v>37.467876662807292</v>
      </c>
      <c r="AD17" s="10">
        <v>38.049374305786209</v>
      </c>
      <c r="AE17" s="10">
        <v>36.816716094677254</v>
      </c>
      <c r="AF17" s="10">
        <v>36.554669655449899</v>
      </c>
      <c r="AG17" s="10">
        <v>35.841566540497659</v>
      </c>
      <c r="AH17" s="25">
        <v>37.372019323688505</v>
      </c>
    </row>
    <row r="18" spans="1:38" ht="15.75">
      <c r="A18" s="58" t="s">
        <v>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60"/>
    </row>
    <row r="19" spans="1:38" ht="15.75">
      <c r="A19" s="16" t="s">
        <v>16</v>
      </c>
      <c r="B19" s="1">
        <v>100</v>
      </c>
      <c r="C19" s="1">
        <v>100</v>
      </c>
      <c r="D19" s="1">
        <v>100</v>
      </c>
      <c r="E19" s="1">
        <v>100</v>
      </c>
      <c r="F19" s="1">
        <v>100</v>
      </c>
      <c r="G19" s="1">
        <v>100</v>
      </c>
      <c r="H19" s="1">
        <v>100</v>
      </c>
      <c r="I19" s="1">
        <v>100</v>
      </c>
      <c r="J19" s="1">
        <v>100</v>
      </c>
      <c r="K19" s="1">
        <v>100</v>
      </c>
      <c r="L19" s="1">
        <v>100</v>
      </c>
      <c r="M19" s="1">
        <v>100</v>
      </c>
      <c r="N19" s="1">
        <v>100</v>
      </c>
      <c r="O19" s="1">
        <v>100</v>
      </c>
      <c r="P19" s="1">
        <v>100</v>
      </c>
      <c r="Q19" s="1">
        <v>100</v>
      </c>
      <c r="R19" s="1">
        <v>100</v>
      </c>
      <c r="S19" s="1">
        <v>100</v>
      </c>
      <c r="T19" s="12">
        <v>100</v>
      </c>
      <c r="U19" s="12">
        <v>100</v>
      </c>
      <c r="V19" s="12">
        <v>100</v>
      </c>
      <c r="W19" s="12">
        <v>100</v>
      </c>
      <c r="X19" s="12">
        <v>100</v>
      </c>
      <c r="Y19" s="12">
        <v>100</v>
      </c>
      <c r="Z19" s="12">
        <v>100</v>
      </c>
      <c r="AA19" s="12">
        <v>100</v>
      </c>
      <c r="AB19" s="12">
        <v>100</v>
      </c>
      <c r="AC19" s="12">
        <v>100</v>
      </c>
      <c r="AD19" s="12">
        <v>100</v>
      </c>
      <c r="AE19" s="12">
        <v>100</v>
      </c>
      <c r="AF19" s="12">
        <v>100</v>
      </c>
      <c r="AG19" s="12">
        <v>100</v>
      </c>
      <c r="AH19" s="24">
        <v>100</v>
      </c>
    </row>
    <row r="20" spans="1:38" ht="31.5">
      <c r="A20" s="19" t="s">
        <v>13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6"/>
      <c r="O20" s="6"/>
      <c r="P20" s="6"/>
      <c r="Q20" s="1"/>
      <c r="R20" s="1"/>
      <c r="S20" s="1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23"/>
    </row>
    <row r="21" spans="1:38" ht="15.75">
      <c r="A21" s="19" t="s">
        <v>12</v>
      </c>
      <c r="B21" s="4">
        <v>3.5149788244414961</v>
      </c>
      <c r="C21" s="4">
        <v>3.8948627090499333</v>
      </c>
      <c r="D21" s="4">
        <v>3.1613213852261728</v>
      </c>
      <c r="E21" s="4">
        <v>7.3593320869859609</v>
      </c>
      <c r="F21" s="4">
        <v>6.0245211894011774</v>
      </c>
      <c r="G21" s="4">
        <v>8.8465623021187625</v>
      </c>
      <c r="H21" s="4">
        <v>7.2023455836068138</v>
      </c>
      <c r="I21" s="4">
        <v>7.9940403122038655</v>
      </c>
      <c r="J21" s="4">
        <v>6.2932043747589201</v>
      </c>
      <c r="K21" s="4">
        <v>5.2776289701381387</v>
      </c>
      <c r="L21" s="4">
        <v>5.5103728307380786</v>
      </c>
      <c r="M21" s="4">
        <v>5.0508597284549257</v>
      </c>
      <c r="N21" s="2">
        <v>6.6835583124480751</v>
      </c>
      <c r="O21" s="2">
        <v>8.2330365349608456</v>
      </c>
      <c r="P21" s="2">
        <v>4.9882718034397433</v>
      </c>
      <c r="Q21" s="2">
        <v>3.9417557983804632</v>
      </c>
      <c r="R21" s="2">
        <v>3.9987250079447993</v>
      </c>
      <c r="S21" s="2">
        <v>3.8837534996877388</v>
      </c>
      <c r="T21" s="2">
        <v>2.8832211572198605</v>
      </c>
      <c r="U21" s="2">
        <v>2.7496834261371355</v>
      </c>
      <c r="V21" s="2">
        <v>3.0480815774223324</v>
      </c>
      <c r="W21" s="2">
        <v>2.154940682649344</v>
      </c>
      <c r="X21" s="2">
        <v>1.9949891775939697</v>
      </c>
      <c r="Y21" s="2">
        <v>2.3223866472875994</v>
      </c>
      <c r="Z21" s="2">
        <v>1.8669201933937793</v>
      </c>
      <c r="AA21" s="2">
        <v>1.6011177029353105</v>
      </c>
      <c r="AB21" s="2">
        <v>2.1426885228372745</v>
      </c>
      <c r="AC21" s="10">
        <v>3.29297752916208</v>
      </c>
      <c r="AD21" s="10">
        <v>3.2338720849406304</v>
      </c>
      <c r="AE21" s="10">
        <v>3.3591637555441056</v>
      </c>
      <c r="AF21" s="10">
        <v>5.4519941144997102</v>
      </c>
      <c r="AG21" s="10">
        <v>7.1567099872971953</v>
      </c>
      <c r="AH21" s="25">
        <v>3.498070588074734</v>
      </c>
      <c r="AJ21" s="7"/>
      <c r="AK21" s="7"/>
      <c r="AL21" s="7"/>
    </row>
    <row r="22" spans="1:38" ht="15.75">
      <c r="A22" s="19" t="s">
        <v>5</v>
      </c>
      <c r="B22" s="4">
        <v>31.560529893168443</v>
      </c>
      <c r="C22" s="4">
        <v>29.976500766862564</v>
      </c>
      <c r="D22" s="4">
        <v>33.035200725886533</v>
      </c>
      <c r="E22" s="4">
        <v>36.005858694421526</v>
      </c>
      <c r="F22" s="4">
        <v>36.580819936424156</v>
      </c>
      <c r="G22" s="4">
        <v>35.365243807935599</v>
      </c>
      <c r="H22" s="4">
        <v>33.122330817241718</v>
      </c>
      <c r="I22" s="4">
        <v>33.894268441111642</v>
      </c>
      <c r="J22" s="4">
        <v>32.235877643852611</v>
      </c>
      <c r="K22" s="4">
        <v>35.103610236963796</v>
      </c>
      <c r="L22" s="4">
        <v>34.217255632419757</v>
      </c>
      <c r="M22" s="4">
        <v>35.967211798855914</v>
      </c>
      <c r="N22" s="2">
        <v>32.360541051232822</v>
      </c>
      <c r="O22" s="2">
        <v>32.869081499566839</v>
      </c>
      <c r="P22" s="2">
        <v>31.804146163702441</v>
      </c>
      <c r="Q22" s="2">
        <v>29.427679425671105</v>
      </c>
      <c r="R22" s="2">
        <v>28.592053130634689</v>
      </c>
      <c r="S22" s="2">
        <v>30.278459107026368</v>
      </c>
      <c r="T22" s="2">
        <v>27.274604752904622</v>
      </c>
      <c r="U22" s="2">
        <v>29.605257492347494</v>
      </c>
      <c r="V22" s="2">
        <v>24.397272729548849</v>
      </c>
      <c r="W22" s="2">
        <v>23.33196419497693</v>
      </c>
      <c r="X22" s="2">
        <v>23.273820445757924</v>
      </c>
      <c r="Y22" s="2">
        <v>23.392832244779083</v>
      </c>
      <c r="Z22" s="2">
        <v>27.213649011267744</v>
      </c>
      <c r="AA22" s="2">
        <v>21.587947106780856</v>
      </c>
      <c r="AB22" s="2">
        <v>33.05027760519674</v>
      </c>
      <c r="AC22" s="10">
        <v>26.198289534577597</v>
      </c>
      <c r="AD22" s="10">
        <v>24.604068863454064</v>
      </c>
      <c r="AE22" s="10">
        <v>27.983496491935934</v>
      </c>
      <c r="AF22" s="10">
        <v>26.112302196431585</v>
      </c>
      <c r="AG22" s="10">
        <v>26.381350935265012</v>
      </c>
      <c r="AH22" s="25">
        <v>25.803921973691651</v>
      </c>
      <c r="AJ22" s="7"/>
      <c r="AK22" s="7"/>
      <c r="AL22" s="7"/>
    </row>
    <row r="23" spans="1:38" ht="15.75">
      <c r="A23" s="19" t="s">
        <v>7</v>
      </c>
      <c r="B23" s="4">
        <v>24.527807406429485</v>
      </c>
      <c r="C23" s="4">
        <v>23.075843493608929</v>
      </c>
      <c r="D23" s="4">
        <v>25.879530551438449</v>
      </c>
      <c r="E23" s="4">
        <v>26.847758135092501</v>
      </c>
      <c r="F23" s="4">
        <v>26.887895959554321</v>
      </c>
      <c r="G23" s="4">
        <v>26.803037054812741</v>
      </c>
      <c r="H23" s="4">
        <v>25.796649006746549</v>
      </c>
      <c r="I23" s="4">
        <v>23.35156523980611</v>
      </c>
      <c r="J23" s="4">
        <v>28.604456525624112</v>
      </c>
      <c r="K23" s="4">
        <v>27.086800423556795</v>
      </c>
      <c r="L23" s="4">
        <v>26.11838331775008</v>
      </c>
      <c r="M23" s="4">
        <v>28.030357912681332</v>
      </c>
      <c r="N23" s="2">
        <v>23.9719426992663</v>
      </c>
      <c r="O23" s="2">
        <v>20.98723003209199</v>
      </c>
      <c r="P23" s="2">
        <v>27.237521424032991</v>
      </c>
      <c r="Q23" s="2">
        <v>23.017480263059696</v>
      </c>
      <c r="R23" s="2">
        <v>23.373664611338427</v>
      </c>
      <c r="S23" s="2">
        <v>22.654836808524777</v>
      </c>
      <c r="T23" s="2">
        <v>31.382045135669749</v>
      </c>
      <c r="U23" s="2">
        <v>30.24242294611598</v>
      </c>
      <c r="V23" s="2">
        <v>32.788977779489414</v>
      </c>
      <c r="W23" s="2">
        <v>36.590124807326568</v>
      </c>
      <c r="X23" s="2">
        <v>34.661530150740617</v>
      </c>
      <c r="Y23" s="2">
        <v>38.609082944396945</v>
      </c>
      <c r="Z23" s="2">
        <v>32.115848413083668</v>
      </c>
      <c r="AA23" s="2">
        <v>29.441523948226187</v>
      </c>
      <c r="AB23" s="2">
        <v>34.890442393717784</v>
      </c>
      <c r="AC23" s="10">
        <v>27.843408742157933</v>
      </c>
      <c r="AD23" s="10">
        <v>25.727426546390031</v>
      </c>
      <c r="AE23" s="10">
        <v>30.212883812926563</v>
      </c>
      <c r="AF23" s="10">
        <v>29.363695462816381</v>
      </c>
      <c r="AG23" s="10">
        <v>28.564882850318376</v>
      </c>
      <c r="AH23" s="25">
        <v>30.279284260733487</v>
      </c>
      <c r="AJ23" s="7"/>
      <c r="AK23" s="7"/>
      <c r="AL23" s="7"/>
    </row>
    <row r="24" spans="1:38" ht="15.75">
      <c r="A24" s="19" t="s">
        <v>8</v>
      </c>
      <c r="B24" s="4">
        <v>19.814521530001599</v>
      </c>
      <c r="C24" s="4">
        <v>20.083389478601255</v>
      </c>
      <c r="D24" s="4">
        <v>19.564215702243551</v>
      </c>
      <c r="E24" s="4">
        <v>14.707378017942062</v>
      </c>
      <c r="F24" s="4">
        <v>12.850757320480565</v>
      </c>
      <c r="G24" s="4">
        <v>16.776002423318019</v>
      </c>
      <c r="H24" s="4">
        <v>16.526016087194247</v>
      </c>
      <c r="I24" s="4">
        <v>15.266847489436534</v>
      </c>
      <c r="J24" s="4">
        <v>17.971980067701431</v>
      </c>
      <c r="K24" s="4">
        <v>14.310512422543061</v>
      </c>
      <c r="L24" s="4">
        <v>15.758081077166844</v>
      </c>
      <c r="M24" s="4">
        <v>12.900103377822074</v>
      </c>
      <c r="N24" s="2">
        <v>15.017735859079412</v>
      </c>
      <c r="O24" s="2">
        <v>14.622056050484673</v>
      </c>
      <c r="P24" s="2">
        <v>15.450649746897641</v>
      </c>
      <c r="Q24" s="2">
        <v>18.827437522107946</v>
      </c>
      <c r="R24" s="2">
        <v>21.025288992832365</v>
      </c>
      <c r="S24" s="2">
        <v>16.58972984699534</v>
      </c>
      <c r="T24" s="2">
        <v>21.746005481287504</v>
      </c>
      <c r="U24" s="2">
        <v>17.13042251095726</v>
      </c>
      <c r="V24" s="2">
        <v>27.444222320816046</v>
      </c>
      <c r="W24" s="2">
        <v>21.214972481455238</v>
      </c>
      <c r="X24" s="2">
        <v>21.000510273505579</v>
      </c>
      <c r="Y24" s="2">
        <v>21.439483224734154</v>
      </c>
      <c r="Z24" s="2">
        <v>21.822266863346382</v>
      </c>
      <c r="AA24" s="2">
        <v>24.647790811567187</v>
      </c>
      <c r="AB24" s="2">
        <v>18.890804416702466</v>
      </c>
      <c r="AC24" s="10">
        <v>22.680281414610636</v>
      </c>
      <c r="AD24" s="10">
        <v>24.62992290798562</v>
      </c>
      <c r="AE24" s="10">
        <v>20.497074521505539</v>
      </c>
      <c r="AF24" s="10">
        <v>19.820981491251711</v>
      </c>
      <c r="AG24" s="10">
        <v>18.787755190865472</v>
      </c>
      <c r="AH24" s="25">
        <v>21.005252259572011</v>
      </c>
      <c r="AJ24" s="7"/>
      <c r="AK24" s="7"/>
      <c r="AL24" s="7"/>
    </row>
    <row r="25" spans="1:38" ht="15.75">
      <c r="A25" s="19" t="s">
        <v>9</v>
      </c>
      <c r="B25" s="4">
        <v>18.20882024870884</v>
      </c>
      <c r="C25" s="4">
        <v>21.477924163260415</v>
      </c>
      <c r="D25" s="4">
        <v>15.165408917531234</v>
      </c>
      <c r="E25" s="4">
        <v>12.999024929283532</v>
      </c>
      <c r="F25" s="4">
        <v>16.0966725520239</v>
      </c>
      <c r="G25" s="4">
        <v>9.5476632804466028</v>
      </c>
      <c r="H25" s="4">
        <v>14.589962860529726</v>
      </c>
      <c r="I25" s="4">
        <v>17.615230037258911</v>
      </c>
      <c r="J25" s="4">
        <v>11.115902772983866</v>
      </c>
      <c r="K25" s="4">
        <v>15.48461801756943</v>
      </c>
      <c r="L25" s="4">
        <v>15.958804311349242</v>
      </c>
      <c r="M25" s="4">
        <v>15.022604257121186</v>
      </c>
      <c r="N25" s="2">
        <v>17.554980823142039</v>
      </c>
      <c r="O25" s="2">
        <v>20.436330653324347</v>
      </c>
      <c r="P25" s="2">
        <v>14.402491537477841</v>
      </c>
      <c r="Q25" s="2">
        <v>21.28027161867216</v>
      </c>
      <c r="R25" s="2">
        <v>20.262357878627302</v>
      </c>
      <c r="S25" s="2">
        <v>22.316644375904119</v>
      </c>
      <c r="T25" s="2">
        <v>12.295443499053629</v>
      </c>
      <c r="U25" s="2">
        <v>15.061048823981338</v>
      </c>
      <c r="V25" s="2">
        <v>8.8811361547171384</v>
      </c>
      <c r="W25" s="2">
        <v>14.748568248265141</v>
      </c>
      <c r="X25" s="2">
        <v>16.865941141477578</v>
      </c>
      <c r="Y25" s="2">
        <v>12.531986750766022</v>
      </c>
      <c r="Z25" s="2">
        <v>14.116871188761518</v>
      </c>
      <c r="AA25" s="2">
        <v>18.70364503712684</v>
      </c>
      <c r="AB25" s="2">
        <v>9.3581235957007198</v>
      </c>
      <c r="AC25" s="10">
        <v>17.592019480652876</v>
      </c>
      <c r="AD25" s="10">
        <v>20.244965091328872</v>
      </c>
      <c r="AE25" s="10">
        <v>14.621253232631327</v>
      </c>
      <c r="AF25" s="10">
        <v>14.654576422948715</v>
      </c>
      <c r="AG25" s="10">
        <v>13.285011738758712</v>
      </c>
      <c r="AH25" s="25">
        <v>16.224353944294965</v>
      </c>
      <c r="AJ25" s="7"/>
      <c r="AK25" s="7"/>
      <c r="AL25" s="7"/>
    </row>
    <row r="26" spans="1:38" ht="15.75">
      <c r="A26" s="19" t="s">
        <v>11</v>
      </c>
      <c r="B26" s="4">
        <v>2.3733420972502266</v>
      </c>
      <c r="C26" s="4">
        <v>1.491479388616902</v>
      </c>
      <c r="D26" s="4">
        <v>3.1943227176737485</v>
      </c>
      <c r="E26" s="4">
        <v>2.0806481362742826</v>
      </c>
      <c r="F26" s="4">
        <v>1.5593330421157556</v>
      </c>
      <c r="G26" s="4">
        <v>2.6614911313683609</v>
      </c>
      <c r="H26" s="4">
        <v>2.7626956446809787</v>
      </c>
      <c r="I26" s="4">
        <v>1.8780484801828921</v>
      </c>
      <c r="J26" s="4">
        <v>3.7785786150790299</v>
      </c>
      <c r="K26" s="4">
        <v>2.736829929228767</v>
      </c>
      <c r="L26" s="4">
        <v>2.4371028305760505</v>
      </c>
      <c r="M26" s="4">
        <v>3.0288629250645571</v>
      </c>
      <c r="N26" s="2">
        <v>4.1362043097058327</v>
      </c>
      <c r="O26" s="2">
        <v>2.8045149095130708</v>
      </c>
      <c r="P26" s="2">
        <v>5.5932077328808267</v>
      </c>
      <c r="Q26" s="2">
        <v>3.0439254318784044</v>
      </c>
      <c r="R26" s="2">
        <v>2.6285844112683781</v>
      </c>
      <c r="S26" s="2">
        <v>3.4667983156869893</v>
      </c>
      <c r="T26" s="2">
        <v>4.41867997386466</v>
      </c>
      <c r="U26" s="2">
        <v>5.2111648004609314</v>
      </c>
      <c r="V26" s="2">
        <v>3.4403094380060755</v>
      </c>
      <c r="W26" s="2">
        <v>1.9072042087682206</v>
      </c>
      <c r="X26" s="2">
        <v>2.1010955341063848</v>
      </c>
      <c r="Y26" s="2">
        <v>1.7042281880361749</v>
      </c>
      <c r="Z26" s="2">
        <v>2.4303484141589111</v>
      </c>
      <c r="AA26" s="2">
        <v>4.0179753933637352</v>
      </c>
      <c r="AB26" s="2">
        <v>0.78319590223336322</v>
      </c>
      <c r="AC26" s="10">
        <v>1.7877271087760689</v>
      </c>
      <c r="AD26" s="10">
        <v>1.5597445059007826</v>
      </c>
      <c r="AE26" s="10">
        <v>2.0430218343944451</v>
      </c>
      <c r="AF26" s="10">
        <v>4.1565486199443393</v>
      </c>
      <c r="AG26" s="10">
        <v>5.6460530433772789</v>
      </c>
      <c r="AH26" s="25">
        <v>2.4492977037645796</v>
      </c>
      <c r="AJ26" s="7"/>
      <c r="AK26" s="7"/>
      <c r="AL26" s="7"/>
    </row>
    <row r="27" spans="1:38" ht="15.75">
      <c r="A27" s="19" t="s">
        <v>10</v>
      </c>
      <c r="B27" s="4" t="s">
        <v>15</v>
      </c>
      <c r="C27" s="4" t="s">
        <v>15</v>
      </c>
      <c r="D27" s="4" t="s">
        <v>15</v>
      </c>
      <c r="E27" s="4" t="s">
        <v>15</v>
      </c>
      <c r="F27" s="4" t="s">
        <v>15</v>
      </c>
      <c r="G27" s="4" t="s">
        <v>15</v>
      </c>
      <c r="H27" s="4" t="s">
        <v>15</v>
      </c>
      <c r="I27" s="4" t="s">
        <v>15</v>
      </c>
      <c r="J27" s="4" t="s">
        <v>15</v>
      </c>
      <c r="K27" s="4" t="s">
        <v>15</v>
      </c>
      <c r="L27" s="4" t="s">
        <v>15</v>
      </c>
      <c r="M27" s="4" t="s">
        <v>15</v>
      </c>
      <c r="N27" s="2">
        <v>0.27503694512547866</v>
      </c>
      <c r="O27" s="2">
        <v>4.7750320058244082E-2</v>
      </c>
      <c r="P27" s="2">
        <v>0.52371159156849778</v>
      </c>
      <c r="Q27" s="2">
        <v>0.4614499402302164</v>
      </c>
      <c r="R27" s="2">
        <v>0.11932596735413825</v>
      </c>
      <c r="S27" s="2">
        <v>0.80977804617474392</v>
      </c>
      <c r="T27" s="2" t="s">
        <v>15</v>
      </c>
      <c r="U27" s="2" t="s">
        <v>15</v>
      </c>
      <c r="V27" s="2" t="s">
        <v>15</v>
      </c>
      <c r="W27" s="2">
        <v>5.2225376558823623E-2</v>
      </c>
      <c r="X27" s="2">
        <v>0.10211327681795343</v>
      </c>
      <c r="Y27" s="2" t="s">
        <v>15</v>
      </c>
      <c r="Z27" s="2">
        <v>0.43409591598795882</v>
      </c>
      <c r="AA27" s="2" t="s">
        <v>15</v>
      </c>
      <c r="AB27" s="2">
        <v>0.88446756361158074</v>
      </c>
      <c r="AC27" s="10">
        <v>0.60529619006280633</v>
      </c>
      <c r="AD27" s="14" t="s">
        <v>15</v>
      </c>
      <c r="AE27" s="10">
        <v>1.2831063510620839</v>
      </c>
      <c r="AF27" s="10">
        <v>0.43990169210756375</v>
      </c>
      <c r="AG27" s="14">
        <v>0.17823625411796784</v>
      </c>
      <c r="AH27" s="25">
        <v>0.73981926986857338</v>
      </c>
      <c r="AJ27" s="7"/>
      <c r="AK27" s="7"/>
      <c r="AL27" s="7"/>
    </row>
    <row r="28" spans="1:38" ht="35.25" thickBot="1">
      <c r="A28" s="19" t="s">
        <v>19</v>
      </c>
      <c r="B28" s="4">
        <f t="shared" ref="B28" si="0">B16*100/$B$7</f>
        <v>94.837416457603894</v>
      </c>
      <c r="C28" s="4">
        <f t="shared" ref="C28" si="1">C16*100/$C$7</f>
        <v>98.016843985067595</v>
      </c>
      <c r="D28" s="4">
        <f t="shared" ref="D28" si="2">D16*100/$D$7</f>
        <v>91.877490429963927</v>
      </c>
      <c r="E28" s="4">
        <f t="shared" ref="E28" si="3">E16*100/$E$7</f>
        <v>96.965718385596801</v>
      </c>
      <c r="F28" s="4">
        <f t="shared" ref="F28" si="4">F16*100/$F$7</f>
        <v>97.969152581466886</v>
      </c>
      <c r="G28" s="4">
        <f t="shared" ref="G28" si="5">G16*100/$G$7</f>
        <v>95.847704097808261</v>
      </c>
      <c r="H28" s="4">
        <f t="shared" ref="H28" si="6">H16*100/$H$7</f>
        <v>95.094128922365769</v>
      </c>
      <c r="I28" s="4">
        <f t="shared" ref="I28" si="7">I16*100/$I$7</f>
        <v>97.7048293394745</v>
      </c>
      <c r="J28" s="4">
        <f t="shared" ref="J28" si="8">J16*100/$J$7</f>
        <v>92.096135822985246</v>
      </c>
      <c r="K28" s="4">
        <f t="shared" ref="K28" si="9">K16*100/$K$7</f>
        <v>94.094599109618443</v>
      </c>
      <c r="L28" s="4">
        <f t="shared" ref="L28" si="10">L16*100/$L$7</f>
        <v>97.381883126236019</v>
      </c>
      <c r="M28" s="4">
        <f t="shared" ref="M28" si="11">M16*100/$M$7</f>
        <v>90.891700860340549</v>
      </c>
      <c r="N28" s="2">
        <v>93.282670441345303</v>
      </c>
      <c r="O28" s="2">
        <v>96.905489385436894</v>
      </c>
      <c r="P28" s="2">
        <v>89.318938656500706</v>
      </c>
      <c r="Q28" s="2">
        <v>90.040404494573494</v>
      </c>
      <c r="R28" s="2">
        <v>96.962424735611918</v>
      </c>
      <c r="S28" s="2">
        <v>82.992859186358586</v>
      </c>
      <c r="T28" s="2">
        <v>93.71172504634373</v>
      </c>
      <c r="U28" s="2">
        <v>94.788835199538994</v>
      </c>
      <c r="V28" s="2">
        <v>92.38196729907375</v>
      </c>
      <c r="W28" s="2">
        <v>96.396847150449105</v>
      </c>
      <c r="X28" s="2">
        <v>97.709422322137414</v>
      </c>
      <c r="Y28" s="2">
        <v>95.022771828635484</v>
      </c>
      <c r="Z28" s="2">
        <v>95.895955812340048</v>
      </c>
      <c r="AA28" s="2">
        <v>95.982024606636301</v>
      </c>
      <c r="AB28" s="2">
        <v>95.80666000634757</v>
      </c>
      <c r="AC28" s="10">
        <v>98.039080453212321</v>
      </c>
      <c r="AD28" s="10">
        <v>99.629320312512505</v>
      </c>
      <c r="AE28" s="10">
        <v>96.258331205562385</v>
      </c>
      <c r="AF28" s="10">
        <v>95.910328214662769</v>
      </c>
      <c r="AG28" s="10">
        <v>98.303989580242856</v>
      </c>
      <c r="AH28" s="25">
        <v>93.166744177502153</v>
      </c>
      <c r="AJ28" s="7"/>
      <c r="AK28" s="7"/>
      <c r="AL28" s="7"/>
    </row>
    <row r="29" spans="1:38" ht="17.25" thickTop="1">
      <c r="A29" s="64" t="s">
        <v>27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J29" s="7"/>
      <c r="AK29" s="7"/>
      <c r="AL29" s="7"/>
    </row>
    <row r="30" spans="1:38" ht="18.75" customHeight="1">
      <c r="A30" s="53" t="s">
        <v>21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</row>
    <row r="31" spans="1:38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</row>
    <row r="32" spans="1:38" ht="41.25" customHeight="1">
      <c r="A32" s="54" t="s">
        <v>22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</sheetData>
  <mergeCells count="19">
    <mergeCell ref="A30:AH30"/>
    <mergeCell ref="A32:AH32"/>
    <mergeCell ref="AF4:AH4"/>
    <mergeCell ref="A29:AH29"/>
    <mergeCell ref="A1:AH1"/>
    <mergeCell ref="A2:AH2"/>
    <mergeCell ref="A6:AH6"/>
    <mergeCell ref="A18:AH18"/>
    <mergeCell ref="Z4:AB4"/>
    <mergeCell ref="W4:Y4"/>
    <mergeCell ref="A4:A5"/>
    <mergeCell ref="N4:P4"/>
    <mergeCell ref="Q4:S4"/>
    <mergeCell ref="T4:V4"/>
    <mergeCell ref="AC4:AE4"/>
    <mergeCell ref="B4:D4"/>
    <mergeCell ref="E4:G4"/>
    <mergeCell ref="H4:J4"/>
    <mergeCell ref="K4:M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3"/>
  <sheetViews>
    <sheetView view="pageBreakPreview" zoomScale="70" zoomScaleNormal="70" zoomScaleSheetLayoutView="70" workbookViewId="0">
      <selection sqref="A1:AH1"/>
    </sheetView>
  </sheetViews>
  <sheetFormatPr defaultRowHeight="15"/>
  <cols>
    <col min="1" max="1" width="25" customWidth="1"/>
    <col min="2" max="16" width="8.85546875" customWidth="1"/>
    <col min="17" max="17" width="8.5703125" customWidth="1"/>
    <col min="20" max="20" width="8.28515625" customWidth="1"/>
    <col min="23" max="23" width="8.42578125" customWidth="1"/>
    <col min="26" max="26" width="8.85546875" customWidth="1"/>
    <col min="29" max="29" width="8.85546875" customWidth="1"/>
    <col min="32" max="32" width="8.85546875" customWidth="1"/>
    <col min="34" max="34" width="8.7109375" customWidth="1"/>
  </cols>
  <sheetData>
    <row r="1" spans="1:34" ht="26.25" customHeight="1">
      <c r="A1" s="68" t="s">
        <v>25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</row>
    <row r="2" spans="1:34" ht="19.5" customHeight="1">
      <c r="A2" s="69" t="s">
        <v>26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</row>
    <row r="3" spans="1:34" ht="15.75" thickBot="1"/>
    <row r="4" spans="1:34" ht="24.75" customHeight="1" thickTop="1" thickBot="1">
      <c r="A4" s="62"/>
      <c r="B4" s="65">
        <v>2013</v>
      </c>
      <c r="C4" s="66"/>
      <c r="D4" s="67"/>
      <c r="E4" s="65">
        <v>2014</v>
      </c>
      <c r="F4" s="66"/>
      <c r="G4" s="67"/>
      <c r="H4" s="65">
        <v>2015</v>
      </c>
      <c r="I4" s="66"/>
      <c r="J4" s="67"/>
      <c r="K4" s="65">
        <v>2016</v>
      </c>
      <c r="L4" s="66"/>
      <c r="M4" s="67"/>
      <c r="N4" s="61">
        <v>2017</v>
      </c>
      <c r="O4" s="61"/>
      <c r="P4" s="61"/>
      <c r="Q4" s="61">
        <v>2018</v>
      </c>
      <c r="R4" s="61"/>
      <c r="S4" s="61"/>
      <c r="T4" s="61">
        <v>2019</v>
      </c>
      <c r="U4" s="61"/>
      <c r="V4" s="61"/>
      <c r="W4" s="61">
        <v>2020</v>
      </c>
      <c r="X4" s="61"/>
      <c r="Y4" s="61"/>
      <c r="Z4" s="61">
        <v>2021</v>
      </c>
      <c r="AA4" s="61"/>
      <c r="AB4" s="61"/>
      <c r="AC4" s="61">
        <v>2022</v>
      </c>
      <c r="AD4" s="61"/>
      <c r="AE4" s="61"/>
      <c r="AF4" s="65">
        <v>2023</v>
      </c>
      <c r="AG4" s="66"/>
      <c r="AH4" s="67"/>
    </row>
    <row r="5" spans="1:34" ht="33" thickTop="1" thickBot="1">
      <c r="A5" s="70"/>
      <c r="B5" s="15" t="s">
        <v>2</v>
      </c>
      <c r="C5" s="15" t="s">
        <v>3</v>
      </c>
      <c r="D5" s="15" t="s">
        <v>4</v>
      </c>
      <c r="E5" s="15" t="s">
        <v>2</v>
      </c>
      <c r="F5" s="15" t="s">
        <v>3</v>
      </c>
      <c r="G5" s="15" t="s">
        <v>4</v>
      </c>
      <c r="H5" s="15" t="s">
        <v>2</v>
      </c>
      <c r="I5" s="15" t="s">
        <v>3</v>
      </c>
      <c r="J5" s="15" t="s">
        <v>4</v>
      </c>
      <c r="K5" s="15" t="s">
        <v>2</v>
      </c>
      <c r="L5" s="15" t="s">
        <v>3</v>
      </c>
      <c r="M5" s="15" t="s">
        <v>4</v>
      </c>
      <c r="N5" s="29" t="s">
        <v>2</v>
      </c>
      <c r="O5" s="29" t="s">
        <v>3</v>
      </c>
      <c r="P5" s="29" t="s">
        <v>4</v>
      </c>
      <c r="Q5" s="29" t="s">
        <v>2</v>
      </c>
      <c r="R5" s="29" t="s">
        <v>3</v>
      </c>
      <c r="S5" s="29" t="s">
        <v>4</v>
      </c>
      <c r="T5" s="29" t="s">
        <v>2</v>
      </c>
      <c r="U5" s="29" t="s">
        <v>3</v>
      </c>
      <c r="V5" s="29" t="s">
        <v>4</v>
      </c>
      <c r="W5" s="29" t="s">
        <v>2</v>
      </c>
      <c r="X5" s="29" t="s">
        <v>3</v>
      </c>
      <c r="Y5" s="29" t="s">
        <v>4</v>
      </c>
      <c r="Z5" s="29" t="s">
        <v>2</v>
      </c>
      <c r="AA5" s="29" t="s">
        <v>3</v>
      </c>
      <c r="AB5" s="29" t="s">
        <v>4</v>
      </c>
      <c r="AC5" s="29" t="s">
        <v>2</v>
      </c>
      <c r="AD5" s="29" t="s">
        <v>3</v>
      </c>
      <c r="AE5" s="29" t="s">
        <v>4</v>
      </c>
      <c r="AF5" s="29" t="s">
        <v>2</v>
      </c>
      <c r="AG5" s="29" t="s">
        <v>3</v>
      </c>
      <c r="AH5" s="29" t="s">
        <v>2</v>
      </c>
    </row>
    <row r="6" spans="1:34" ht="19.5" hidden="1" customHeight="1">
      <c r="A6" s="20" t="s">
        <v>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">
        <v>52.898184010999998</v>
      </c>
      <c r="O6" s="4">
        <v>49.764139172999997</v>
      </c>
      <c r="P6" s="4">
        <v>54.641060404999998</v>
      </c>
      <c r="Q6" s="2">
        <v>53.373028949999998</v>
      </c>
      <c r="R6" s="2">
        <v>50.347273852999997</v>
      </c>
      <c r="S6" s="2">
        <v>55.030613492999997</v>
      </c>
      <c r="T6" s="10">
        <v>53.192223040000002</v>
      </c>
      <c r="U6" s="10">
        <v>50.303582534999997</v>
      </c>
      <c r="V6" s="10">
        <v>54.747666758999998</v>
      </c>
      <c r="W6" s="10">
        <v>52.740119241999999</v>
      </c>
      <c r="X6" s="10">
        <v>49.416414500999998</v>
      </c>
      <c r="Y6" s="10">
        <v>54.600487223999998</v>
      </c>
      <c r="Z6" s="10">
        <v>53.035038301999997</v>
      </c>
      <c r="AA6" s="10">
        <v>48.993585353</v>
      </c>
      <c r="AB6" s="10">
        <v>55.324593594</v>
      </c>
      <c r="AC6" s="10">
        <v>53.035038301999997</v>
      </c>
      <c r="AD6" s="10">
        <v>48.993585353</v>
      </c>
      <c r="AE6" s="10">
        <v>55.324593594</v>
      </c>
      <c r="AF6" s="10">
        <v>53.035038301999997</v>
      </c>
      <c r="AG6" s="10">
        <v>48.993585353</v>
      </c>
      <c r="AH6" s="14" t="s">
        <v>18</v>
      </c>
    </row>
    <row r="7" spans="1:34" ht="16.5" thickTop="1">
      <c r="A7" s="71" t="s">
        <v>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3"/>
    </row>
    <row r="8" spans="1:34" ht="47.25">
      <c r="A8" s="31" t="s">
        <v>17</v>
      </c>
      <c r="B8" s="5">
        <v>688.69248568524915</v>
      </c>
      <c r="C8" s="5">
        <v>269.87784050491734</v>
      </c>
      <c r="D8" s="5">
        <v>418.81464518033619</v>
      </c>
      <c r="E8" s="5">
        <v>668.57781883593566</v>
      </c>
      <c r="F8" s="5">
        <v>257.75176477608153</v>
      </c>
      <c r="G8" s="5">
        <v>410.82605405983753</v>
      </c>
      <c r="H8" s="5">
        <v>679.50884578116234</v>
      </c>
      <c r="I8" s="5">
        <v>256.11899592083313</v>
      </c>
      <c r="J8" s="5">
        <v>423.38984986033921</v>
      </c>
      <c r="K8" s="5">
        <v>687.16938882291959</v>
      </c>
      <c r="L8" s="5">
        <v>263.35007246191509</v>
      </c>
      <c r="M8" s="5">
        <v>423.81931636100052</v>
      </c>
      <c r="N8" s="5">
        <v>851.96758989123691</v>
      </c>
      <c r="O8" s="5">
        <v>305.83061686483489</v>
      </c>
      <c r="P8" s="5">
        <v>546.13697302641833</v>
      </c>
      <c r="Q8" s="3">
        <v>851.80196285551131</v>
      </c>
      <c r="R8" s="3">
        <v>303.17750840158425</v>
      </c>
      <c r="S8" s="3">
        <v>548.62445445391995</v>
      </c>
      <c r="T8" s="11">
        <v>861.66371282117007</v>
      </c>
      <c r="U8" s="11">
        <v>303.11185311533319</v>
      </c>
      <c r="V8" s="11">
        <v>558.55185970583943</v>
      </c>
      <c r="W8" s="11">
        <v>879.06448127860142</v>
      </c>
      <c r="X8" s="11">
        <v>317.58887906391521</v>
      </c>
      <c r="Y8" s="11">
        <v>561.4756022146737</v>
      </c>
      <c r="Z8" s="11">
        <v>870.34164280252003</v>
      </c>
      <c r="AA8" s="11">
        <v>317.21514986575102</v>
      </c>
      <c r="AB8" s="11">
        <v>553.12649293674997</v>
      </c>
      <c r="AC8" s="11">
        <v>914.76546974928328</v>
      </c>
      <c r="AD8" s="11">
        <v>334.991184102175</v>
      </c>
      <c r="AE8" s="11">
        <v>579.77428564710829</v>
      </c>
      <c r="AF8" s="11">
        <v>893.44659499834984</v>
      </c>
      <c r="AG8" s="11">
        <v>323.09275543500831</v>
      </c>
      <c r="AH8" s="40">
        <v>570.35383956334169</v>
      </c>
    </row>
    <row r="9" spans="1:34" ht="31.5">
      <c r="A9" s="33" t="s">
        <v>13</v>
      </c>
      <c r="B9" s="50"/>
      <c r="C9" s="50"/>
      <c r="D9" s="50"/>
      <c r="E9" s="51"/>
      <c r="F9" s="51"/>
      <c r="G9" s="51"/>
      <c r="H9" s="4"/>
      <c r="I9" s="4"/>
      <c r="J9" s="4"/>
      <c r="K9" s="52"/>
      <c r="L9" s="52"/>
      <c r="M9" s="52"/>
      <c r="N9" s="8"/>
      <c r="O9" s="8"/>
      <c r="P9" s="8"/>
      <c r="Q9" s="3"/>
      <c r="R9" s="3"/>
      <c r="S9" s="3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36"/>
    </row>
    <row r="10" spans="1:34" ht="15.75">
      <c r="A10" s="33" t="s">
        <v>12</v>
      </c>
      <c r="B10" s="4">
        <v>147.37646925324964</v>
      </c>
      <c r="C10" s="4">
        <v>74.555222370167314</v>
      </c>
      <c r="D10" s="4">
        <v>72.821246883083475</v>
      </c>
      <c r="E10" s="4">
        <v>136.6082032970001</v>
      </c>
      <c r="F10" s="4">
        <v>69.585830701500214</v>
      </c>
      <c r="G10" s="4">
        <v>67.022372595499789</v>
      </c>
      <c r="H10" s="4">
        <v>130.90205862175137</v>
      </c>
      <c r="I10" s="4">
        <v>65.264938989333032</v>
      </c>
      <c r="J10" s="4">
        <v>65.637119632416713</v>
      </c>
      <c r="K10" s="4">
        <v>125.79514286433313</v>
      </c>
      <c r="L10" s="4">
        <v>63.074430974750051</v>
      </c>
      <c r="M10" s="4">
        <v>62.720711889583733</v>
      </c>
      <c r="N10" s="4">
        <v>121.35027194524983</v>
      </c>
      <c r="O10" s="4">
        <v>59.817179765583738</v>
      </c>
      <c r="P10" s="4">
        <v>61.533092179666895</v>
      </c>
      <c r="Q10" s="2">
        <v>124.09175910441641</v>
      </c>
      <c r="R10" s="2">
        <v>61.626113044417025</v>
      </c>
      <c r="S10" s="2">
        <v>62.465646060000545</v>
      </c>
      <c r="T10" s="10">
        <v>130.10605914191578</v>
      </c>
      <c r="U10" s="10">
        <v>64.267448449749935</v>
      </c>
      <c r="V10" s="10">
        <v>65.838610692166256</v>
      </c>
      <c r="W10" s="10">
        <v>134.11029252083324</v>
      </c>
      <c r="X10" s="10">
        <v>67.239737406166469</v>
      </c>
      <c r="Y10" s="10">
        <v>66.870555114667184</v>
      </c>
      <c r="Z10" s="10">
        <v>140.78908855141489</v>
      </c>
      <c r="AA10" s="10">
        <v>71.049038412332692</v>
      </c>
      <c r="AB10" s="10">
        <v>69.740050139083976</v>
      </c>
      <c r="AC10" s="10">
        <v>142.31882996954999</v>
      </c>
      <c r="AD10" s="10">
        <v>71.397459852075002</v>
      </c>
      <c r="AE10" s="10">
        <v>70.921370117475007</v>
      </c>
      <c r="AF10" s="10">
        <v>144.6734513797</v>
      </c>
      <c r="AG10" s="10">
        <v>72.720682625899997</v>
      </c>
      <c r="AH10" s="36">
        <v>71.952768753800001</v>
      </c>
    </row>
    <row r="11" spans="1:34" ht="15.75">
      <c r="A11" s="33" t="s">
        <v>5</v>
      </c>
      <c r="B11" s="4">
        <v>111.01060537808331</v>
      </c>
      <c r="C11" s="4">
        <v>42.351777524916685</v>
      </c>
      <c r="D11" s="4">
        <v>68.658827853166599</v>
      </c>
      <c r="E11" s="4">
        <v>105.76110565491703</v>
      </c>
      <c r="F11" s="4">
        <v>37.07665452683338</v>
      </c>
      <c r="G11" s="4">
        <v>68.684451128083168</v>
      </c>
      <c r="H11" s="4">
        <v>109.93601586366655</v>
      </c>
      <c r="I11" s="4">
        <v>37.295273281666759</v>
      </c>
      <c r="J11" s="4">
        <v>72.6407425820002</v>
      </c>
      <c r="K11" s="4">
        <v>101.76727658816677</v>
      </c>
      <c r="L11" s="4">
        <v>34.536718050916583</v>
      </c>
      <c r="M11" s="4">
        <v>67.230558537249991</v>
      </c>
      <c r="N11" s="4">
        <v>93.394676868166954</v>
      </c>
      <c r="O11" s="4">
        <v>34.667713331416657</v>
      </c>
      <c r="P11" s="4">
        <v>58.726963536749977</v>
      </c>
      <c r="Q11" s="2">
        <v>89.408167156000118</v>
      </c>
      <c r="R11" s="2">
        <v>31.346022531500001</v>
      </c>
      <c r="S11" s="2">
        <v>58.062144624499929</v>
      </c>
      <c r="T11" s="10">
        <v>83.435802410583364</v>
      </c>
      <c r="U11" s="10">
        <v>26.776033605999942</v>
      </c>
      <c r="V11" s="10">
        <v>56.659768804583301</v>
      </c>
      <c r="W11" s="10">
        <v>85.114960796500412</v>
      </c>
      <c r="X11" s="10">
        <v>31.084703322916639</v>
      </c>
      <c r="Y11" s="10">
        <v>54.030257473583276</v>
      </c>
      <c r="Z11" s="10">
        <v>81.531501977416895</v>
      </c>
      <c r="AA11" s="10">
        <v>33.958510072749988</v>
      </c>
      <c r="AB11" s="10">
        <v>47.572991904666715</v>
      </c>
      <c r="AC11" s="10">
        <v>98.229566699041669</v>
      </c>
      <c r="AD11" s="10">
        <v>39.446876227408339</v>
      </c>
      <c r="AE11" s="10">
        <v>58.78269047163333</v>
      </c>
      <c r="AF11" s="10">
        <v>92.621134229025003</v>
      </c>
      <c r="AG11" s="10">
        <v>36.719842648916668</v>
      </c>
      <c r="AH11" s="36">
        <v>55.901291580108335</v>
      </c>
    </row>
    <row r="12" spans="1:34" ht="15.75">
      <c r="A12" s="33" t="s">
        <v>7</v>
      </c>
      <c r="B12" s="4">
        <v>44.148350247500069</v>
      </c>
      <c r="C12" s="4">
        <v>14.569653324666689</v>
      </c>
      <c r="D12" s="4">
        <v>29.578696922833338</v>
      </c>
      <c r="E12" s="4">
        <v>47.246166881833332</v>
      </c>
      <c r="F12" s="4">
        <v>12.90420700716666</v>
      </c>
      <c r="G12" s="4">
        <v>34.341959874666586</v>
      </c>
      <c r="H12" s="4">
        <v>48.157824075750078</v>
      </c>
      <c r="I12" s="4">
        <v>13.70240175825</v>
      </c>
      <c r="J12" s="4">
        <v>34.455422317499973</v>
      </c>
      <c r="K12" s="4">
        <v>46.221154947250035</v>
      </c>
      <c r="L12" s="4">
        <v>12.68259723375</v>
      </c>
      <c r="M12" s="4">
        <v>33.538557713500026</v>
      </c>
      <c r="N12" s="4">
        <v>41.088099732083371</v>
      </c>
      <c r="O12" s="4">
        <v>9.3210842893333368</v>
      </c>
      <c r="P12" s="4">
        <v>31.767015442749944</v>
      </c>
      <c r="Q12" s="2">
        <v>38.007914338666694</v>
      </c>
      <c r="R12" s="2">
        <v>8.2100847339166698</v>
      </c>
      <c r="S12" s="2">
        <v>29.797829604749985</v>
      </c>
      <c r="T12" s="10">
        <v>45.375174247166598</v>
      </c>
      <c r="U12" s="10">
        <v>10.086724372583342</v>
      </c>
      <c r="V12" s="10">
        <v>35.288449874583364</v>
      </c>
      <c r="W12" s="10">
        <v>55.31154732108331</v>
      </c>
      <c r="X12" s="10">
        <v>12.827942926750005</v>
      </c>
      <c r="Y12" s="10">
        <v>42.483604394333398</v>
      </c>
      <c r="Z12" s="10">
        <v>42.895671299333344</v>
      </c>
      <c r="AA12" s="10">
        <v>9.9042590889166711</v>
      </c>
      <c r="AB12" s="10">
        <v>32.991412210416655</v>
      </c>
      <c r="AC12" s="10">
        <v>58.200597283133334</v>
      </c>
      <c r="AD12" s="10">
        <v>16.950878251825003</v>
      </c>
      <c r="AE12" s="10">
        <v>41.249719031308331</v>
      </c>
      <c r="AF12" s="10">
        <v>54.846693167458341</v>
      </c>
      <c r="AG12" s="10">
        <v>12.129399775500001</v>
      </c>
      <c r="AH12" s="36">
        <v>42.717293391958336</v>
      </c>
    </row>
    <row r="13" spans="1:34" ht="15.75">
      <c r="A13" s="33" t="s">
        <v>8</v>
      </c>
      <c r="B13" s="4">
        <v>28.104950562999978</v>
      </c>
      <c r="C13" s="4">
        <v>11.995503167333331</v>
      </c>
      <c r="D13" s="4">
        <v>16.109447395666667</v>
      </c>
      <c r="E13" s="4">
        <v>27.454066406666648</v>
      </c>
      <c r="F13" s="4">
        <v>12.748977196500004</v>
      </c>
      <c r="G13" s="4">
        <v>14.705089210166667</v>
      </c>
      <c r="H13" s="4">
        <v>28.61543600483337</v>
      </c>
      <c r="I13" s="4">
        <v>12.150544912083326</v>
      </c>
      <c r="J13" s="4">
        <v>16.464891092750019</v>
      </c>
      <c r="K13" s="4">
        <v>32.959352106999987</v>
      </c>
      <c r="L13" s="4">
        <v>14.599281974749998</v>
      </c>
      <c r="M13" s="4">
        <v>18.360070132249991</v>
      </c>
      <c r="N13" s="4">
        <v>28.721170923166671</v>
      </c>
      <c r="O13" s="4">
        <v>11.548891595416668</v>
      </c>
      <c r="P13" s="4">
        <v>17.172279327750012</v>
      </c>
      <c r="Q13" s="2">
        <v>23.09736586149997</v>
      </c>
      <c r="R13" s="2">
        <v>9.8617079446666658</v>
      </c>
      <c r="S13" s="2">
        <v>13.235657916833338</v>
      </c>
      <c r="T13" s="10">
        <v>28.190938443416687</v>
      </c>
      <c r="U13" s="10">
        <v>10.31809542699999</v>
      </c>
      <c r="V13" s="10">
        <v>17.872843016416663</v>
      </c>
      <c r="W13" s="10">
        <v>33.193874450333304</v>
      </c>
      <c r="X13" s="10">
        <v>13.467885392833344</v>
      </c>
      <c r="Y13" s="10">
        <v>19.725989057500037</v>
      </c>
      <c r="Z13" s="10">
        <v>32.583075178083334</v>
      </c>
      <c r="AA13" s="10">
        <v>13.000492477999993</v>
      </c>
      <c r="AB13" s="10">
        <v>19.582582700083343</v>
      </c>
      <c r="AC13" s="10">
        <v>36.374865909299999</v>
      </c>
      <c r="AD13" s="10">
        <v>13.721117821108333</v>
      </c>
      <c r="AE13" s="10">
        <v>22.653748088191669</v>
      </c>
      <c r="AF13" s="10">
        <v>39.598933073666672</v>
      </c>
      <c r="AG13" s="10">
        <v>13.797470501266666</v>
      </c>
      <c r="AH13" s="36">
        <v>25.801462572399998</v>
      </c>
    </row>
    <row r="14" spans="1:34" ht="15.75">
      <c r="A14" s="33" t="s">
        <v>9</v>
      </c>
      <c r="B14" s="4">
        <v>120.82347010175044</v>
      </c>
      <c r="C14" s="4">
        <v>36.867429961749998</v>
      </c>
      <c r="D14" s="4">
        <v>83.956040140000013</v>
      </c>
      <c r="E14" s="4">
        <v>114.80967273883432</v>
      </c>
      <c r="F14" s="4">
        <v>36.102753213500051</v>
      </c>
      <c r="G14" s="4">
        <v>78.70691952533349</v>
      </c>
      <c r="H14" s="4">
        <v>125.59272697974959</v>
      </c>
      <c r="I14" s="4">
        <v>38.779311379583362</v>
      </c>
      <c r="J14" s="4">
        <v>86.813415600166948</v>
      </c>
      <c r="K14" s="4">
        <v>127.14438259991745</v>
      </c>
      <c r="L14" s="4">
        <v>41.948437166499943</v>
      </c>
      <c r="M14" s="4">
        <v>85.195945433417194</v>
      </c>
      <c r="N14" s="4">
        <v>121.99755605141716</v>
      </c>
      <c r="O14" s="4">
        <v>38.801879372999991</v>
      </c>
      <c r="P14" s="4">
        <v>83.195676678417101</v>
      </c>
      <c r="Q14" s="2">
        <v>104.22753686608392</v>
      </c>
      <c r="R14" s="2">
        <v>29.573312164666614</v>
      </c>
      <c r="S14" s="2">
        <v>74.654224701416723</v>
      </c>
      <c r="T14" s="10">
        <v>99.303892513416855</v>
      </c>
      <c r="U14" s="10">
        <v>31.126533789916667</v>
      </c>
      <c r="V14" s="10">
        <v>68.177358723500063</v>
      </c>
      <c r="W14" s="10">
        <v>91.836047271333157</v>
      </c>
      <c r="X14" s="10">
        <v>29.562738560166604</v>
      </c>
      <c r="Y14" s="10">
        <v>62.27330871116645</v>
      </c>
      <c r="Z14" s="10">
        <v>85.377262737083456</v>
      </c>
      <c r="AA14" s="10">
        <v>26.924496076166658</v>
      </c>
      <c r="AB14" s="10">
        <v>58.452766660916751</v>
      </c>
      <c r="AC14" s="10">
        <v>74.619620746500004</v>
      </c>
      <c r="AD14" s="10">
        <v>23.551315156933335</v>
      </c>
      <c r="AE14" s="10">
        <v>51.06830558956667</v>
      </c>
      <c r="AF14" s="10">
        <v>60.829334191741665</v>
      </c>
      <c r="AG14" s="10">
        <v>19.520063305575</v>
      </c>
      <c r="AH14" s="36">
        <v>41.309270886166665</v>
      </c>
    </row>
    <row r="15" spans="1:34" ht="15.75">
      <c r="A15" s="33" t="s">
        <v>11</v>
      </c>
      <c r="B15" s="4">
        <v>184.56074707733313</v>
      </c>
      <c r="C15" s="4">
        <v>71.355547951249989</v>
      </c>
      <c r="D15" s="4">
        <v>113.20519912608336</v>
      </c>
      <c r="E15" s="4">
        <v>194.83270573441661</v>
      </c>
      <c r="F15" s="4">
        <v>73.822518616416744</v>
      </c>
      <c r="G15" s="4">
        <v>121.010187118</v>
      </c>
      <c r="H15" s="4">
        <v>203.14191937091661</v>
      </c>
      <c r="I15" s="4">
        <v>78.486448456499986</v>
      </c>
      <c r="J15" s="4">
        <v>124.65547091441667</v>
      </c>
      <c r="K15" s="4">
        <v>217.0972659526667</v>
      </c>
      <c r="L15" s="4">
        <v>82.991077647833379</v>
      </c>
      <c r="M15" s="4">
        <v>134.10618830483332</v>
      </c>
      <c r="N15" s="4">
        <v>241.07544034716645</v>
      </c>
      <c r="O15" s="4">
        <v>93.076082942250537</v>
      </c>
      <c r="P15" s="4">
        <v>147.99935740491495</v>
      </c>
      <c r="Q15" s="2">
        <v>266.33299294091887</v>
      </c>
      <c r="R15" s="2">
        <v>102.57854270150018</v>
      </c>
      <c r="S15" s="2">
        <v>163.75445023941657</v>
      </c>
      <c r="T15" s="10">
        <v>262.08506914724791</v>
      </c>
      <c r="U15" s="10">
        <v>98.65830027791587</v>
      </c>
      <c r="V15" s="10">
        <v>163.42676886933177</v>
      </c>
      <c r="W15" s="10">
        <v>262.04249210483118</v>
      </c>
      <c r="X15" s="10">
        <v>99.884177623750247</v>
      </c>
      <c r="Y15" s="10">
        <v>162.15831448108344</v>
      </c>
      <c r="Z15" s="10">
        <v>257.77592407458332</v>
      </c>
      <c r="AA15" s="10">
        <v>94.363273420916812</v>
      </c>
      <c r="AB15" s="10">
        <v>163.41265065366665</v>
      </c>
      <c r="AC15" s="10">
        <v>268.31202262375001</v>
      </c>
      <c r="AD15" s="10">
        <v>99.29058695685832</v>
      </c>
      <c r="AE15" s="10">
        <v>169.02143566689168</v>
      </c>
      <c r="AF15" s="10">
        <v>260.41716509245833</v>
      </c>
      <c r="AG15" s="10">
        <v>94.69787959729166</v>
      </c>
      <c r="AH15" s="36">
        <v>165.71928549516667</v>
      </c>
    </row>
    <row r="16" spans="1:34" ht="15.75">
      <c r="A16" s="33" t="s">
        <v>10</v>
      </c>
      <c r="B16" s="4">
        <v>52.66789306433342</v>
      </c>
      <c r="C16" s="4">
        <v>18.18270620483333</v>
      </c>
      <c r="D16" s="4">
        <v>34.485186859500018</v>
      </c>
      <c r="E16" s="4">
        <v>41.865898122249995</v>
      </c>
      <c r="F16" s="4">
        <v>15.510823514166676</v>
      </c>
      <c r="G16" s="4">
        <v>26.355074608083363</v>
      </c>
      <c r="H16" s="4">
        <v>33.162864864499994</v>
      </c>
      <c r="I16" s="4">
        <v>10.440077143416669</v>
      </c>
      <c r="J16" s="4">
        <v>22.722787721083328</v>
      </c>
      <c r="K16" s="4">
        <v>36.184813763583314</v>
      </c>
      <c r="L16" s="4">
        <v>13.517529413416664</v>
      </c>
      <c r="M16" s="4">
        <v>22.667284350166657</v>
      </c>
      <c r="N16" s="4">
        <v>204.34037402399969</v>
      </c>
      <c r="O16" s="4">
        <v>58.597785567833313</v>
      </c>
      <c r="P16" s="4">
        <v>145.74258845616691</v>
      </c>
      <c r="Q16" s="2">
        <v>206.63622658791633</v>
      </c>
      <c r="R16" s="2">
        <v>59.981725280916827</v>
      </c>
      <c r="S16" s="2">
        <v>146.65450130699989</v>
      </c>
      <c r="T16" s="10">
        <v>213.1667769174162</v>
      </c>
      <c r="U16" s="10">
        <v>61.87871719216659</v>
      </c>
      <c r="V16" s="10">
        <v>151.28805972525029</v>
      </c>
      <c r="W16" s="10">
        <v>217.4552668136661</v>
      </c>
      <c r="X16" s="10">
        <v>63.521693831333316</v>
      </c>
      <c r="Y16" s="10">
        <v>153.93357298233246</v>
      </c>
      <c r="Z16" s="10">
        <v>229.38911898458454</v>
      </c>
      <c r="AA16" s="10">
        <v>68.015080316666598</v>
      </c>
      <c r="AB16" s="10">
        <v>161.37403866791718</v>
      </c>
      <c r="AC16" s="10">
        <v>236.70996651800832</v>
      </c>
      <c r="AD16" s="10">
        <v>70.63294983596667</v>
      </c>
      <c r="AE16" s="10">
        <v>166.07701668204166</v>
      </c>
      <c r="AF16" s="10">
        <v>240.45988386429997</v>
      </c>
      <c r="AG16" s="10">
        <v>73.507416980558332</v>
      </c>
      <c r="AH16" s="36">
        <v>166.95246688374166</v>
      </c>
    </row>
    <row r="17" spans="1:38" ht="35.25" customHeight="1">
      <c r="A17" s="33" t="s">
        <v>19</v>
      </c>
      <c r="B17" s="4">
        <v>354.05318915950267</v>
      </c>
      <c r="C17" s="4">
        <v>160.4101960689992</v>
      </c>
      <c r="D17" s="4">
        <v>193.64299309050102</v>
      </c>
      <c r="E17" s="4">
        <v>329.05070237391851</v>
      </c>
      <c r="F17" s="4">
        <v>146.01728372766661</v>
      </c>
      <c r="G17" s="4">
        <v>183.03341864625017</v>
      </c>
      <c r="H17" s="4">
        <v>340.88074839966583</v>
      </c>
      <c r="I17" s="4">
        <v>147.99715800966732</v>
      </c>
      <c r="J17" s="4">
        <v>192.88359039000005</v>
      </c>
      <c r="K17" s="4">
        <v>333.79546005124877</v>
      </c>
      <c r="L17" s="4">
        <v>148.486060563499</v>
      </c>
      <c r="M17" s="4">
        <v>185.30939948775139</v>
      </c>
      <c r="N17" s="4">
        <v>306.53190564417065</v>
      </c>
      <c r="O17" s="4">
        <v>136.12150874641748</v>
      </c>
      <c r="P17" s="4">
        <v>170.41039689774991</v>
      </c>
      <c r="Q17" s="2">
        <v>284.30743687525035</v>
      </c>
      <c r="R17" s="2">
        <v>123.39484563008268</v>
      </c>
      <c r="S17" s="2">
        <v>160.91259124516637</v>
      </c>
      <c r="T17" s="10">
        <v>289.67415484674842</v>
      </c>
      <c r="U17" s="10">
        <v>123.23094415033366</v>
      </c>
      <c r="V17" s="10">
        <v>166.44321069641535</v>
      </c>
      <c r="W17" s="10">
        <v>307.20730160783637</v>
      </c>
      <c r="X17" s="10">
        <v>131.83655283841676</v>
      </c>
      <c r="Y17" s="10">
        <v>175.37074876941557</v>
      </c>
      <c r="Z17" s="10">
        <v>298.64391248841758</v>
      </c>
      <c r="AA17" s="10">
        <v>134.98742620124966</v>
      </c>
      <c r="AB17" s="10">
        <v>163.65648628716627</v>
      </c>
      <c r="AC17" s="10">
        <v>343.86301055453333</v>
      </c>
      <c r="AD17" s="10">
        <v>155.19827250953333</v>
      </c>
      <c r="AE17" s="10">
        <v>188.66473804499998</v>
      </c>
      <c r="AF17" s="10">
        <v>352.62575619839163</v>
      </c>
      <c r="AG17" s="10">
        <v>154.39078881666666</v>
      </c>
      <c r="AH17" s="36">
        <v>198.23496738172497</v>
      </c>
    </row>
    <row r="18" spans="1:38" ht="19.5" customHeight="1">
      <c r="A18" s="34" t="s">
        <v>0</v>
      </c>
      <c r="B18" s="4">
        <v>43.53324283150522</v>
      </c>
      <c r="C18" s="4">
        <v>41.172733839652025</v>
      </c>
      <c r="D18" s="4">
        <v>45.054319223042249</v>
      </c>
      <c r="E18" s="4">
        <v>43.899053361654047</v>
      </c>
      <c r="F18" s="4">
        <v>41.909932124501957</v>
      </c>
      <c r="G18" s="4">
        <v>45.147025597501987</v>
      </c>
      <c r="H18" s="4">
        <v>44.096903057720276</v>
      </c>
      <c r="I18" s="4">
        <v>42.320762342656934</v>
      </c>
      <c r="J18" s="4">
        <v>45.171334522494995</v>
      </c>
      <c r="K18" s="4">
        <v>45.095797812113396</v>
      </c>
      <c r="L18" s="4">
        <v>43.571739805541085</v>
      </c>
      <c r="M18" s="4">
        <v>46.042806999691813</v>
      </c>
      <c r="N18" s="4">
        <v>52.917556370875268</v>
      </c>
      <c r="O18" s="4">
        <v>49.864533807448097</v>
      </c>
      <c r="P18" s="4">
        <v>54.62721497300398</v>
      </c>
      <c r="Q18" s="2">
        <v>53.4325603895374</v>
      </c>
      <c r="R18" s="2">
        <v>50.520874968386302</v>
      </c>
      <c r="S18" s="2">
        <v>55.041598273407175</v>
      </c>
      <c r="T18" s="10">
        <v>53.238743709136124</v>
      </c>
      <c r="U18" s="10">
        <v>50.544149013679203</v>
      </c>
      <c r="V18" s="10">
        <v>54.701031547484817</v>
      </c>
      <c r="W18" s="10">
        <v>52.793677508331349</v>
      </c>
      <c r="X18" s="10">
        <v>49.67862808668373</v>
      </c>
      <c r="Y18" s="10">
        <v>54.555650869502699</v>
      </c>
      <c r="Z18" s="10">
        <v>53.145008713388442</v>
      </c>
      <c r="AA18" s="10">
        <v>49.35956909238584</v>
      </c>
      <c r="AB18" s="10">
        <v>55.315938531464667</v>
      </c>
      <c r="AC18" s="10">
        <v>52.447939470929718</v>
      </c>
      <c r="AD18" s="10">
        <v>48.883426177060642</v>
      </c>
      <c r="AE18" s="10">
        <v>54.507500508081243</v>
      </c>
      <c r="AF18" s="10">
        <v>52.491475858001792</v>
      </c>
      <c r="AG18" s="10">
        <v>49.116096000840422</v>
      </c>
      <c r="AH18" s="36">
        <v>54.403553419406499</v>
      </c>
    </row>
    <row r="19" spans="1:38" ht="15.75">
      <c r="A19" s="74" t="s">
        <v>6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75"/>
    </row>
    <row r="20" spans="1:38" ht="47.25">
      <c r="A20" s="31" t="s">
        <v>17</v>
      </c>
      <c r="B20" s="1">
        <v>99.999999999999986</v>
      </c>
      <c r="C20" s="1">
        <v>99.999999999999986</v>
      </c>
      <c r="D20" s="1">
        <v>99.999999999999986</v>
      </c>
      <c r="E20" s="1">
        <v>99.999999999999986</v>
      </c>
      <c r="F20" s="1">
        <v>99.999999999999986</v>
      </c>
      <c r="G20" s="1">
        <v>99.999999999999986</v>
      </c>
      <c r="H20" s="1">
        <v>99.999999999999986</v>
      </c>
      <c r="I20" s="1">
        <v>99.999999999999986</v>
      </c>
      <c r="J20" s="1">
        <v>99.999999999999986</v>
      </c>
      <c r="K20" s="1">
        <v>99.999999999999986</v>
      </c>
      <c r="L20" s="1">
        <v>99.999999999999986</v>
      </c>
      <c r="M20" s="1">
        <v>99.999999999999986</v>
      </c>
      <c r="N20" s="1">
        <v>99.999999999999986</v>
      </c>
      <c r="O20" s="1">
        <v>100</v>
      </c>
      <c r="P20" s="1">
        <v>100</v>
      </c>
      <c r="Q20" s="1">
        <v>100.00000000000001</v>
      </c>
      <c r="R20" s="1">
        <v>100</v>
      </c>
      <c r="S20" s="1">
        <v>100</v>
      </c>
      <c r="T20" s="30">
        <v>100</v>
      </c>
      <c r="U20" s="30">
        <v>100</v>
      </c>
      <c r="V20" s="12">
        <v>100</v>
      </c>
      <c r="W20" s="30">
        <v>100</v>
      </c>
      <c r="X20" s="30">
        <v>100</v>
      </c>
      <c r="Y20" s="12">
        <v>100</v>
      </c>
      <c r="Z20" s="30">
        <v>100</v>
      </c>
      <c r="AA20" s="30">
        <v>100</v>
      </c>
      <c r="AB20" s="12">
        <v>100</v>
      </c>
      <c r="AC20" s="30">
        <v>100</v>
      </c>
      <c r="AD20" s="30">
        <v>100</v>
      </c>
      <c r="AE20" s="12">
        <v>100</v>
      </c>
      <c r="AF20" s="30">
        <v>100</v>
      </c>
      <c r="AG20" s="30">
        <v>100</v>
      </c>
      <c r="AH20" s="35">
        <v>100</v>
      </c>
    </row>
    <row r="21" spans="1:38" ht="31.5">
      <c r="A21" s="33" t="s">
        <v>13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6"/>
      <c r="O21" s="6"/>
      <c r="P21" s="6"/>
      <c r="Q21" s="1"/>
      <c r="R21" s="1"/>
      <c r="S21" s="1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32"/>
    </row>
    <row r="22" spans="1:38" ht="15.75">
      <c r="A22" s="33" t="s">
        <v>12</v>
      </c>
      <c r="B22" s="2">
        <v>21.399459456365349</v>
      </c>
      <c r="C22" s="2">
        <v>27.62554429466352</v>
      </c>
      <c r="D22" s="2">
        <v>17.38746429264134</v>
      </c>
      <c r="E22" s="2">
        <v>20.432655623372217</v>
      </c>
      <c r="F22" s="2">
        <v>26.997227647287691</v>
      </c>
      <c r="G22" s="2">
        <v>16.314051149671698</v>
      </c>
      <c r="H22" s="2">
        <v>19.264217005338107</v>
      </c>
      <c r="I22" s="2">
        <v>25.482271923909366</v>
      </c>
      <c r="J22" s="2">
        <v>15.502761734620703</v>
      </c>
      <c r="K22" s="2">
        <v>18.306278613459884</v>
      </c>
      <c r="L22" s="2">
        <v>23.950793096467322</v>
      </c>
      <c r="M22" s="2">
        <v>14.798927153230442</v>
      </c>
      <c r="N22" s="2">
        <v>14.243531489354135</v>
      </c>
      <c r="O22" s="2">
        <v>19.558924603032985</v>
      </c>
      <c r="P22" s="2">
        <v>11.2669705987275</v>
      </c>
      <c r="Q22" s="2">
        <v>14.568146648596739</v>
      </c>
      <c r="R22" s="2">
        <v>20.326743025669312</v>
      </c>
      <c r="S22" s="2">
        <v>11.385866151769791</v>
      </c>
      <c r="T22" s="2">
        <v>15.099400985093824</v>
      </c>
      <c r="U22" s="2">
        <v>21.202552057671053</v>
      </c>
      <c r="V22" s="2">
        <v>11.787376507320211</v>
      </c>
      <c r="W22" s="2">
        <v>15.256024487051222</v>
      </c>
      <c r="X22" s="2">
        <v>21.171943301148897</v>
      </c>
      <c r="Y22" s="2">
        <v>11.909788217137883</v>
      </c>
      <c r="Z22" s="2">
        <v>16.176301538102994</v>
      </c>
      <c r="AA22" s="2">
        <v>22.3977443833945</v>
      </c>
      <c r="AB22" s="2">
        <v>12.608336615519654</v>
      </c>
      <c r="AC22" s="10">
        <v>15.557958260990809</v>
      </c>
      <c r="AD22" s="10">
        <v>21.313235464219918</v>
      </c>
      <c r="AE22" s="10">
        <v>12.232582898759809</v>
      </c>
      <c r="AF22" s="10">
        <v>16.192736330252309</v>
      </c>
      <c r="AG22" s="10">
        <v>22.507679730543547</v>
      </c>
      <c r="AH22" s="36">
        <v>12.615461449139444</v>
      </c>
      <c r="AJ22" s="7"/>
      <c r="AK22" s="7"/>
      <c r="AL22" s="7"/>
    </row>
    <row r="23" spans="1:38" ht="15.75">
      <c r="A23" s="33" t="s">
        <v>5</v>
      </c>
      <c r="B23" s="2">
        <v>16.11903827694994</v>
      </c>
      <c r="C23" s="2">
        <v>15.692943683586726</v>
      </c>
      <c r="D23" s="2">
        <v>16.393607206262569</v>
      </c>
      <c r="E23" s="2">
        <v>15.818817596889206</v>
      </c>
      <c r="F23" s="2">
        <v>14.38463653548337</v>
      </c>
      <c r="G23" s="2">
        <v>16.718621043951401</v>
      </c>
      <c r="H23" s="2">
        <v>16.178746832542597</v>
      </c>
      <c r="I23" s="2">
        <v>14.561697443634676</v>
      </c>
      <c r="J23" s="2">
        <v>17.156940017801968</v>
      </c>
      <c r="K23" s="2">
        <v>14.809634748498922</v>
      </c>
      <c r="L23" s="2">
        <v>13.114375753935356</v>
      </c>
      <c r="M23" s="2">
        <v>15.863023685306592</v>
      </c>
      <c r="N23" s="2">
        <v>10.96223353755626</v>
      </c>
      <c r="O23" s="2">
        <v>11.335592782307478</v>
      </c>
      <c r="P23" s="2">
        <v>10.753156522495535</v>
      </c>
      <c r="Q23" s="2">
        <v>10.496356084491223</v>
      </c>
      <c r="R23" s="2">
        <v>10.339164899389418</v>
      </c>
      <c r="S23" s="2">
        <v>10.583222120911982</v>
      </c>
      <c r="T23" s="2">
        <v>9.6831050407596369</v>
      </c>
      <c r="U23" s="2">
        <v>8.8337138026112552</v>
      </c>
      <c r="V23" s="2">
        <v>10.144048009154082</v>
      </c>
      <c r="W23" s="2">
        <v>9.6824479442850997</v>
      </c>
      <c r="X23" s="2">
        <v>9.7877178239168749</v>
      </c>
      <c r="Y23" s="2">
        <v>9.6229038733771084</v>
      </c>
      <c r="Z23" s="2">
        <v>9.367758356923332</v>
      </c>
      <c r="AA23" s="2">
        <v>10.705198061038891</v>
      </c>
      <c r="AB23" s="2">
        <v>8.6007436837972406</v>
      </c>
      <c r="AC23" s="10">
        <v>10.738224162086505</v>
      </c>
      <c r="AD23" s="10">
        <v>11.77549681885859</v>
      </c>
      <c r="AE23" s="10">
        <v>10.138892311518045</v>
      </c>
      <c r="AF23" s="10">
        <v>10.366723064090483</v>
      </c>
      <c r="AG23" s="10">
        <v>11.365108635592124</v>
      </c>
      <c r="AH23" s="36">
        <v>9.8011598594489904</v>
      </c>
      <c r="AJ23" s="7"/>
      <c r="AK23" s="7"/>
      <c r="AL23" s="7"/>
    </row>
    <row r="24" spans="1:38" ht="15.75">
      <c r="A24" s="33" t="s">
        <v>7</v>
      </c>
      <c r="B24" s="2">
        <v>6.4104591185676219</v>
      </c>
      <c r="C24" s="2">
        <v>5.3986104592389532</v>
      </c>
      <c r="D24" s="2">
        <v>7.0624791332445245</v>
      </c>
      <c r="E24" s="2">
        <v>7.0666668188444959</v>
      </c>
      <c r="F24" s="2">
        <v>5.0064475866448559</v>
      </c>
      <c r="G24" s="2">
        <v>8.3592458499880387</v>
      </c>
      <c r="H24" s="2">
        <v>7.0871519001916621</v>
      </c>
      <c r="I24" s="2">
        <v>5.3500138515635287</v>
      </c>
      <c r="J24" s="2">
        <v>8.1379896870143575</v>
      </c>
      <c r="K24" s="2">
        <v>6.726311692437891</v>
      </c>
      <c r="L24" s="2">
        <v>4.8158700376223056</v>
      </c>
      <c r="M24" s="2">
        <v>7.913409422078483</v>
      </c>
      <c r="N24" s="2">
        <v>4.8227303737374241</v>
      </c>
      <c r="O24" s="2">
        <v>3.0477930512277291</v>
      </c>
      <c r="P24" s="2">
        <v>5.8166754883327183</v>
      </c>
      <c r="Q24" s="2">
        <v>4.4620599618310424</v>
      </c>
      <c r="R24" s="2">
        <v>2.7080124700549084</v>
      </c>
      <c r="S24" s="2">
        <v>5.4313710157906865</v>
      </c>
      <c r="T24" s="2">
        <v>5.2659957210689425</v>
      </c>
      <c r="U24" s="2">
        <v>3.3277235017085829</v>
      </c>
      <c r="V24" s="2">
        <v>6.3178466352556732</v>
      </c>
      <c r="W24" s="2">
        <v>6.2920921615024792</v>
      </c>
      <c r="X24" s="2">
        <v>4.0391662845878056</v>
      </c>
      <c r="Y24" s="2">
        <v>7.5664203799349208</v>
      </c>
      <c r="Z24" s="2">
        <v>4.9286015042562248</v>
      </c>
      <c r="AA24" s="2">
        <v>3.1222528599621624</v>
      </c>
      <c r="AB24" s="2">
        <v>5.9645330013489746</v>
      </c>
      <c r="AC24" s="10">
        <v>6.3623517948359831</v>
      </c>
      <c r="AD24" s="10">
        <v>5.0600968193404299</v>
      </c>
      <c r="AE24" s="10">
        <v>7.1147893331053726</v>
      </c>
      <c r="AF24" s="10">
        <v>6.1387768977461539</v>
      </c>
      <c r="AG24" s="10">
        <v>3.7541540537388771</v>
      </c>
      <c r="AH24" s="36">
        <v>7.4896126630202673</v>
      </c>
      <c r="AJ24" s="7"/>
      <c r="AK24" s="7"/>
      <c r="AL24" s="7"/>
    </row>
    <row r="25" spans="1:38" ht="15.75">
      <c r="A25" s="33" t="s">
        <v>8</v>
      </c>
      <c r="B25" s="2">
        <v>4.080914362676042</v>
      </c>
      <c r="C25" s="2">
        <v>4.444789963077671</v>
      </c>
      <c r="D25" s="2">
        <v>3.8464384139981891</v>
      </c>
      <c r="E25" s="2">
        <v>4.1063382052469324</v>
      </c>
      <c r="F25" s="2">
        <v>4.9462230482012455</v>
      </c>
      <c r="G25" s="2">
        <v>3.5793954801184169</v>
      </c>
      <c r="H25" s="2">
        <v>4.2111940385319206</v>
      </c>
      <c r="I25" s="2">
        <v>4.7441014159836401</v>
      </c>
      <c r="J25" s="2">
        <v>3.8888251804291443</v>
      </c>
      <c r="K25" s="2">
        <v>4.7963941122955731</v>
      </c>
      <c r="L25" s="2">
        <v>5.5436787384447381</v>
      </c>
      <c r="M25" s="2">
        <v>4.3320512830546081</v>
      </c>
      <c r="N25" s="2">
        <v>3.3711576900282374</v>
      </c>
      <c r="O25" s="2">
        <v>3.7762378776225747</v>
      </c>
      <c r="P25" s="2">
        <v>3.1443173005830052</v>
      </c>
      <c r="Q25" s="2">
        <v>2.7115887106047807</v>
      </c>
      <c r="R25" s="2">
        <v>3.252783491974609</v>
      </c>
      <c r="S25" s="2">
        <v>2.4125169429437139</v>
      </c>
      <c r="T25" s="2">
        <v>3.2716868569429294</v>
      </c>
      <c r="U25" s="2">
        <v>3.404055407583809</v>
      </c>
      <c r="V25" s="2">
        <v>3.199853819451854</v>
      </c>
      <c r="W25" s="2">
        <v>3.7760454616540455</v>
      </c>
      <c r="X25" s="2">
        <v>4.2406665600286688</v>
      </c>
      <c r="Y25" s="2">
        <v>3.5132406429937864</v>
      </c>
      <c r="Z25" s="2">
        <v>3.7437109263398094</v>
      </c>
      <c r="AA25" s="2">
        <v>4.0983201727603316</v>
      </c>
      <c r="AB25" s="2">
        <v>3.5403443787536335</v>
      </c>
      <c r="AC25" s="10">
        <v>3.9764144048058059</v>
      </c>
      <c r="AD25" s="10">
        <v>4.0959638558497948</v>
      </c>
      <c r="AE25" s="10">
        <v>3.9073392264900044</v>
      </c>
      <c r="AF25" s="10">
        <v>4.4321544561641995</v>
      </c>
      <c r="AG25" s="10">
        <v>4.2704363589613497</v>
      </c>
      <c r="AH25" s="36">
        <v>4.5237641587813959</v>
      </c>
      <c r="AJ25" s="7"/>
      <c r="AK25" s="7"/>
      <c r="AL25" s="7"/>
    </row>
    <row r="26" spans="1:38" ht="15.75">
      <c r="A26" s="33" t="s">
        <v>9</v>
      </c>
      <c r="B26" s="2">
        <v>17.54389260999865</v>
      </c>
      <c r="C26" s="2">
        <v>13.660784410003552</v>
      </c>
      <c r="D26" s="2">
        <v>20.046108966378103</v>
      </c>
      <c r="E26" s="2">
        <v>17.172222814500493</v>
      </c>
      <c r="F26" s="2">
        <v>14.006791862264782</v>
      </c>
      <c r="G26" s="2">
        <v>19.158210329540026</v>
      </c>
      <c r="H26" s="2">
        <v>18.482868583611797</v>
      </c>
      <c r="I26" s="2">
        <v>15.141130489036479</v>
      </c>
      <c r="J26" s="2">
        <v>20.504368640108758</v>
      </c>
      <c r="K26" s="2">
        <v>18.502626087245858</v>
      </c>
      <c r="L26" s="2">
        <v>15.928773732373438</v>
      </c>
      <c r="M26" s="2">
        <v>20.10194961497438</v>
      </c>
      <c r="N26" s="2">
        <v>14.319506692383861</v>
      </c>
      <c r="O26" s="2">
        <v>12.687375701873856</v>
      </c>
      <c r="P26" s="2">
        <v>15.233481852984282</v>
      </c>
      <c r="Q26" s="2">
        <v>12.236123114424394</v>
      </c>
      <c r="R26" s="2">
        <v>9.754454517613576</v>
      </c>
      <c r="S26" s="2">
        <v>13.607527716883258</v>
      </c>
      <c r="T26" s="2">
        <v>11.524669199343016</v>
      </c>
      <c r="U26" s="2">
        <v>10.268992607845364</v>
      </c>
      <c r="V26" s="2">
        <v>12.206092870124106</v>
      </c>
      <c r="W26" s="2">
        <v>10.447020580078199</v>
      </c>
      <c r="X26" s="2">
        <v>9.3084929948750066</v>
      </c>
      <c r="Y26" s="2">
        <v>11.091008846250272</v>
      </c>
      <c r="Z26" s="2">
        <v>9.8096263051560673</v>
      </c>
      <c r="AA26" s="2">
        <v>8.4877711822910733</v>
      </c>
      <c r="AB26" s="2">
        <v>10.567703302470603</v>
      </c>
      <c r="AC26" s="10">
        <v>8.1572406495570462</v>
      </c>
      <c r="AD26" s="10">
        <v>7.0304283439739699</v>
      </c>
      <c r="AE26" s="10">
        <v>8.8083081388418911</v>
      </c>
      <c r="AF26" s="10">
        <v>6.808390622592726</v>
      </c>
      <c r="AG26" s="10">
        <v>6.0416282869894173</v>
      </c>
      <c r="AH26" s="36">
        <v>7.2427444194629622</v>
      </c>
      <c r="AJ26" s="7"/>
      <c r="AK26" s="7"/>
      <c r="AL26" s="7"/>
    </row>
    <row r="27" spans="1:38" ht="15.75">
      <c r="A27" s="33" t="s">
        <v>11</v>
      </c>
      <c r="B27" s="2">
        <v>26.798716540909425</v>
      </c>
      <c r="C27" s="2">
        <v>26.439943278688659</v>
      </c>
      <c r="D27" s="2">
        <v>27.029904619820218</v>
      </c>
      <c r="E27" s="2">
        <v>29.141365484371114</v>
      </c>
      <c r="F27" s="2">
        <v>28.640936243656409</v>
      </c>
      <c r="G27" s="2">
        <v>29.455334179067101</v>
      </c>
      <c r="H27" s="2">
        <v>29.895404692986002</v>
      </c>
      <c r="I27" s="2">
        <v>30.644524500931706</v>
      </c>
      <c r="J27" s="2">
        <v>29.442243586032102</v>
      </c>
      <c r="K27" s="2">
        <v>31.592976853136815</v>
      </c>
      <c r="L27" s="2">
        <v>31.513595903732018</v>
      </c>
      <c r="M27" s="2">
        <v>31.642302067847339</v>
      </c>
      <c r="N27" s="2">
        <v>28.296315870177924</v>
      </c>
      <c r="O27" s="2">
        <v>30.433866921632148</v>
      </c>
      <c r="P27" s="2">
        <v>27.099311109587845</v>
      </c>
      <c r="Q27" s="2">
        <v>31.267008595294371</v>
      </c>
      <c r="R27" s="2">
        <v>33.834483053283172</v>
      </c>
      <c r="S27" s="2">
        <v>29.848186479841033</v>
      </c>
      <c r="T27" s="2">
        <v>30.416166451892948</v>
      </c>
      <c r="U27" s="2">
        <v>32.548479798438194</v>
      </c>
      <c r="V27" s="2">
        <v>29.259014365362646</v>
      </c>
      <c r="W27" s="2">
        <v>29.809245815925784</v>
      </c>
      <c r="X27" s="2">
        <v>31.450779359200553</v>
      </c>
      <c r="Y27" s="2">
        <v>28.880741004857427</v>
      </c>
      <c r="Z27" s="2">
        <v>29.617785866770539</v>
      </c>
      <c r="AA27" s="2">
        <v>29.747404391263281</v>
      </c>
      <c r="AB27" s="2">
        <v>29.543450321109983</v>
      </c>
      <c r="AC27" s="10">
        <v>29.331236420334967</v>
      </c>
      <c r="AD27" s="10">
        <v>29.639761184453704</v>
      </c>
      <c r="AE27" s="10">
        <v>29.152972087791092</v>
      </c>
      <c r="AF27" s="10">
        <v>29.14747972070332</v>
      </c>
      <c r="AG27" s="10">
        <v>29.309812121844562</v>
      </c>
      <c r="AH27" s="36">
        <v>29.055522028577911</v>
      </c>
      <c r="AJ27" s="7"/>
      <c r="AK27" s="7"/>
      <c r="AL27" s="7"/>
    </row>
    <row r="28" spans="1:38" ht="15.75">
      <c r="A28" s="33" t="s">
        <v>10</v>
      </c>
      <c r="B28" s="2">
        <v>7.64751963453309</v>
      </c>
      <c r="C28" s="2">
        <v>6.737383910740915</v>
      </c>
      <c r="D28" s="2">
        <v>8.2339973676544052</v>
      </c>
      <c r="E28" s="2">
        <v>6.2619334567729039</v>
      </c>
      <c r="F28" s="2">
        <v>6.0177370764625024</v>
      </c>
      <c r="G28" s="2">
        <v>6.4151419676622314</v>
      </c>
      <c r="H28" s="2">
        <v>4.880416946798686</v>
      </c>
      <c r="I28" s="2">
        <v>4.076260374940607</v>
      </c>
      <c r="J28" s="2">
        <v>5.3668711539917036</v>
      </c>
      <c r="K28" s="2">
        <v>5.265777892924735</v>
      </c>
      <c r="L28" s="2">
        <v>5.1329127374254018</v>
      </c>
      <c r="M28" s="2">
        <v>5.3483367735082492</v>
      </c>
      <c r="N28" s="2">
        <v>23.984524346763706</v>
      </c>
      <c r="O28" s="2">
        <v>19.160209062303018</v>
      </c>
      <c r="P28" s="2">
        <v>26.686087127288651</v>
      </c>
      <c r="Q28" s="2">
        <v>24.258716884756396</v>
      </c>
      <c r="R28" s="2">
        <v>19.784358542014918</v>
      </c>
      <c r="S28" s="2">
        <v>26.731309571858993</v>
      </c>
      <c r="T28" s="2">
        <v>24.738975744897928</v>
      </c>
      <c r="U28" s="2">
        <v>20.414482824141462</v>
      </c>
      <c r="V28" s="2">
        <v>27.085767793330049</v>
      </c>
      <c r="W28" s="2">
        <v>24.737123549500815</v>
      </c>
      <c r="X28" s="2">
        <v>20.001233676242638</v>
      </c>
      <c r="Y28" s="2">
        <v>27.415897035447276</v>
      </c>
      <c r="Z28" s="2">
        <v>26.356215502448705</v>
      </c>
      <c r="AA28" s="2">
        <v>21.441308949289258</v>
      </c>
      <c r="AB28" s="2">
        <v>29.174888697000146</v>
      </c>
      <c r="AC28" s="10">
        <v>25.876574307388889</v>
      </c>
      <c r="AD28" s="10">
        <v>21.08501751330359</v>
      </c>
      <c r="AE28" s="10">
        <v>28.645116003493797</v>
      </c>
      <c r="AF28" s="10">
        <v>26.913738908450828</v>
      </c>
      <c r="AG28" s="10">
        <v>22.751180812330134</v>
      </c>
      <c r="AH28" s="36">
        <v>29.271735421569023</v>
      </c>
      <c r="AJ28" s="7"/>
      <c r="AK28" s="7"/>
      <c r="AL28" s="7"/>
    </row>
    <row r="29" spans="1:38" ht="35.25" thickBot="1">
      <c r="A29" s="37" t="s">
        <v>19</v>
      </c>
      <c r="B29" s="2">
        <v>51.409474695693774</v>
      </c>
      <c r="C29" s="2">
        <v>59.438076045401147</v>
      </c>
      <c r="D29" s="2">
        <v>46.235965078804938</v>
      </c>
      <c r="E29" s="2">
        <v>49.216514982030134</v>
      </c>
      <c r="F29" s="2">
        <v>56.650352657921559</v>
      </c>
      <c r="G29" s="2">
        <v>44.552534299489935</v>
      </c>
      <c r="H29" s="2">
        <v>50.16575582732699</v>
      </c>
      <c r="I29" s="2">
        <v>57.784529990666336</v>
      </c>
      <c r="J29" s="2">
        <v>45.556970828097391</v>
      </c>
      <c r="K29" s="2">
        <v>48.575426303988969</v>
      </c>
      <c r="L29" s="2">
        <v>56.383527513542873</v>
      </c>
      <c r="M29" s="2">
        <v>43.723679486545322</v>
      </c>
      <c r="N29" s="2">
        <v>35.97929185114927</v>
      </c>
      <c r="O29" s="2">
        <v>44.508790565784928</v>
      </c>
      <c r="P29" s="2">
        <v>31.202867653039601</v>
      </c>
      <c r="Q29" s="2">
        <v>33.377175596327731</v>
      </c>
      <c r="R29" s="2">
        <v>40.700527648190771</v>
      </c>
      <c r="S29" s="2">
        <v>29.330189337865495</v>
      </c>
      <c r="T29" s="2">
        <v>33.618005555592831</v>
      </c>
      <c r="U29" s="2">
        <v>40.655270615050689</v>
      </c>
      <c r="V29" s="2">
        <v>29.799061233825704</v>
      </c>
      <c r="W29" s="2">
        <v>34.947072501553315</v>
      </c>
      <c r="X29" s="2">
        <v>41.511703189041597</v>
      </c>
      <c r="Y29" s="2">
        <v>31.233903677681905</v>
      </c>
      <c r="Z29" s="2">
        <v>34.313411860516908</v>
      </c>
      <c r="AA29" s="2">
        <v>42.553902692975996</v>
      </c>
      <c r="AB29" s="2">
        <v>29.587533480498177</v>
      </c>
      <c r="AC29" s="10">
        <v>37.590291930102964</v>
      </c>
      <c r="AD29" s="10">
        <v>46.329061740979014</v>
      </c>
      <c r="AE29" s="10">
        <v>32.54106687991932</v>
      </c>
      <c r="AF29" s="38">
        <v>39.468028438682772</v>
      </c>
      <c r="AG29" s="38">
        <v>47.785283396031801</v>
      </c>
      <c r="AH29" s="39">
        <v>34.75648862704108</v>
      </c>
      <c r="AJ29" s="7"/>
      <c r="AK29" s="7"/>
      <c r="AL29" s="7"/>
    </row>
    <row r="30" spans="1:38" ht="17.25" thickTop="1">
      <c r="A30" s="64" t="s">
        <v>27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J30" s="7"/>
      <c r="AK30" s="7"/>
      <c r="AL30" s="7"/>
    </row>
    <row r="31" spans="1:38" ht="20.25" customHeight="1">
      <c r="A31" s="53" t="s">
        <v>20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</row>
    <row r="32" spans="1:38"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</row>
    <row r="33" spans="1:34" ht="42" customHeight="1">
      <c r="A33" s="54" t="s">
        <v>22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</row>
  </sheetData>
  <mergeCells count="19">
    <mergeCell ref="A1:AH1"/>
    <mergeCell ref="A2:AH2"/>
    <mergeCell ref="Z4:AB4"/>
    <mergeCell ref="A31:AH31"/>
    <mergeCell ref="A33:AH33"/>
    <mergeCell ref="W4:Y4"/>
    <mergeCell ref="T4:V4"/>
    <mergeCell ref="A4:A5"/>
    <mergeCell ref="N4:P4"/>
    <mergeCell ref="Q4:S4"/>
    <mergeCell ref="AC4:AE4"/>
    <mergeCell ref="AF4:AH4"/>
    <mergeCell ref="A7:AH7"/>
    <mergeCell ref="A19:AH19"/>
    <mergeCell ref="A30:AH30"/>
    <mergeCell ref="B4:D4"/>
    <mergeCell ref="E4:G4"/>
    <mergeCell ref="H4:J4"/>
    <mergeCell ref="K4:M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Занятые</vt:lpstr>
      <vt:lpstr>Безработные</vt:lpstr>
      <vt:lpstr>Не входящие в состав РС</vt:lpstr>
      <vt:lpstr>Безработные!Область_печати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P24_rogovtsovaon</dc:creator>
  <cp:lastModifiedBy>P24_UrevaAS</cp:lastModifiedBy>
  <cp:lastPrinted>2024-09-11T08:31:36Z</cp:lastPrinted>
  <dcterms:created xsi:type="dcterms:W3CDTF">2019-01-24T04:42:37Z</dcterms:created>
  <dcterms:modified xsi:type="dcterms:W3CDTF">2024-09-11T08:47:39Z</dcterms:modified>
</cp:coreProperties>
</file>